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75" activeTab="0"/>
  </bookViews>
  <sheets>
    <sheet name="发放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<sst xmlns="http://schemas.openxmlformats.org/spreadsheetml/2006/main" count="120" uniqueCount="92">
  <si>
    <t>病死猪无害化处理补助数量（头）</t>
  </si>
  <si>
    <t>备注</t>
  </si>
  <si>
    <t>王庄镇</t>
  </si>
  <si>
    <t>新马桥镇</t>
  </si>
  <si>
    <t>连城镇</t>
  </si>
  <si>
    <t>刘集镇</t>
  </si>
  <si>
    <t>石湖乡</t>
  </si>
  <si>
    <t>任桥镇</t>
  </si>
  <si>
    <t>杨庙乡</t>
  </si>
  <si>
    <t>中房大龙种猪有限公司</t>
  </si>
  <si>
    <t>安徽佳乐丰生物科技有限公司</t>
  </si>
  <si>
    <t>城关镇</t>
  </si>
  <si>
    <t>唐南居委会</t>
  </si>
  <si>
    <t>许斌</t>
  </si>
  <si>
    <t>田庄村</t>
  </si>
  <si>
    <t>卢德涛</t>
  </si>
  <si>
    <t>负责人
姓名</t>
  </si>
  <si>
    <t>孟城村</t>
  </si>
  <si>
    <t>庄忠印生猪养殖场</t>
  </si>
  <si>
    <t>庄忠印</t>
  </si>
  <si>
    <t>徐从良生猪养殖场</t>
  </si>
  <si>
    <t>徐从良</t>
  </si>
  <si>
    <t>楼杨村</t>
  </si>
  <si>
    <t>杨德海养殖场</t>
  </si>
  <si>
    <t>杨德海</t>
  </si>
  <si>
    <t>杨德芹养殖场</t>
  </si>
  <si>
    <t>杨德芹</t>
  </si>
  <si>
    <t>东南村</t>
  </si>
  <si>
    <t>士好养猪场</t>
  </si>
  <si>
    <t>吕庆林</t>
  </si>
  <si>
    <t>蓬飞养殖场</t>
  </si>
  <si>
    <t>刘蒋</t>
  </si>
  <si>
    <t>五铺村</t>
  </si>
  <si>
    <t>后朱养殖场</t>
  </si>
  <si>
    <t>朱言社</t>
  </si>
  <si>
    <t>钓台村</t>
  </si>
  <si>
    <t>治勇养殖场</t>
  </si>
  <si>
    <t>陈元友</t>
  </si>
  <si>
    <t>南屯村</t>
  </si>
  <si>
    <t>鲍凤雷养殖场</t>
  </si>
  <si>
    <t>鲍凤雷</t>
  </si>
  <si>
    <t>丁陶刘</t>
  </si>
  <si>
    <t>振田养殖场</t>
  </si>
  <si>
    <t>高振田</t>
  </si>
  <si>
    <t>亮亮养殖场</t>
  </si>
  <si>
    <t>李亮</t>
  </si>
  <si>
    <t>镇南居</t>
  </si>
  <si>
    <t>晓光养殖场</t>
  </si>
  <si>
    <t>朱晓光</t>
  </si>
  <si>
    <t>南庙村</t>
  </si>
  <si>
    <t>王守芝</t>
  </si>
  <si>
    <t>陡沟村</t>
  </si>
  <si>
    <t>卢小均</t>
  </si>
  <si>
    <t>汪朝刚</t>
  </si>
  <si>
    <t>刘桥村</t>
  </si>
  <si>
    <t>张心强养猪场</t>
  </si>
  <si>
    <t>张心强</t>
  </si>
  <si>
    <t>赵湖村</t>
  </si>
  <si>
    <t>赵永锋生猪养殖场</t>
  </si>
  <si>
    <t>赵永锋</t>
  </si>
  <si>
    <t>何集村</t>
  </si>
  <si>
    <t>崔建刚生猪养殖场</t>
  </si>
  <si>
    <t>崔建刚</t>
  </si>
  <si>
    <t>南屯</t>
  </si>
  <si>
    <t>粤辉养殖场</t>
  </si>
  <si>
    <t>李炳辉</t>
  </si>
  <si>
    <t>张蔡</t>
  </si>
  <si>
    <t>张敬习养殖场</t>
  </si>
  <si>
    <t>张敬习</t>
  </si>
  <si>
    <t>刘居</t>
  </si>
  <si>
    <t>刘克养猪场</t>
  </si>
  <si>
    <t>刘克</t>
  </si>
  <si>
    <t>张凌</t>
  </si>
  <si>
    <t>张小华养殖场</t>
  </si>
  <si>
    <t>张小华</t>
  </si>
  <si>
    <t>张后俭养殖场</t>
  </si>
  <si>
    <t>张后俭</t>
  </si>
  <si>
    <t>九湾</t>
  </si>
  <si>
    <t>凌开勇养殖场</t>
  </si>
  <si>
    <t>凌开勇</t>
  </si>
  <si>
    <t>黄保功养猪场</t>
  </si>
  <si>
    <t>黄保功</t>
  </si>
  <si>
    <t>守芝猪场</t>
  </si>
  <si>
    <t>序号</t>
  </si>
  <si>
    <t>乡镇</t>
  </si>
  <si>
    <t>场址</t>
  </si>
  <si>
    <t>养殖场（小区）名称</t>
  </si>
  <si>
    <t>补助标准（元/头）</t>
  </si>
  <si>
    <t>补贴金额（元）</t>
  </si>
  <si>
    <t>合计</t>
  </si>
  <si>
    <r>
      <t>含3月份少补</t>
    </r>
    <r>
      <rPr>
        <sz val="12"/>
        <rFont val="宋体"/>
        <family val="0"/>
      </rPr>
      <t>529头</t>
    </r>
  </si>
  <si>
    <t>2019年4月-12月固镇县规模化养殖场（小区）养殖环节病死猪无害化处理补贴中央和县级配套补贴公示表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</si>
</sst>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2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5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10" xfId="43"/>
    <cellStyle name="常规 12 2" xfId="44"/>
    <cellStyle name="常规 12 3" xfId="45"/>
    <cellStyle name="常规 12 4" xfId="46"/>
    <cellStyle name="常规 12 5" xfId="47"/>
    <cellStyle name="常规 12 6" xfId="48"/>
    <cellStyle name="常规 12 7" xfId="49"/>
    <cellStyle name="常规 12 8" xfId="50"/>
    <cellStyle name="常规 12 9" xfId="51"/>
    <cellStyle name="常规 13" xfId="52"/>
    <cellStyle name="常规 13 10" xfId="53"/>
    <cellStyle name="常规 13 2" xfId="54"/>
    <cellStyle name="常规 13 3" xfId="55"/>
    <cellStyle name="常规 13 4" xfId="56"/>
    <cellStyle name="常规 13 5" xfId="57"/>
    <cellStyle name="常规 13 6" xfId="58"/>
    <cellStyle name="常规 13 7" xfId="59"/>
    <cellStyle name="常规 13 8" xfId="60"/>
    <cellStyle name="常规 13 9" xfId="61"/>
    <cellStyle name="常规 14" xfId="62"/>
    <cellStyle name="常规 14 10" xfId="63"/>
    <cellStyle name="常规 14 2" xfId="64"/>
    <cellStyle name="常规 14 3" xfId="65"/>
    <cellStyle name="常规 14 4" xfId="66"/>
    <cellStyle name="常规 14 5" xfId="67"/>
    <cellStyle name="常规 14 6" xfId="68"/>
    <cellStyle name="常规 14 7" xfId="69"/>
    <cellStyle name="常规 14 8" xfId="70"/>
    <cellStyle name="常规 14 9" xfId="71"/>
    <cellStyle name="常规 15" xfId="72"/>
    <cellStyle name="常规 15 10" xfId="73"/>
    <cellStyle name="常规 15 2" xfId="74"/>
    <cellStyle name="常规 15 3" xfId="75"/>
    <cellStyle name="常规 15 4" xfId="76"/>
    <cellStyle name="常规 15 5" xfId="77"/>
    <cellStyle name="常规 15 6" xfId="78"/>
    <cellStyle name="常规 15 7" xfId="79"/>
    <cellStyle name="常规 15 8" xfId="80"/>
    <cellStyle name="常规 15 9" xfId="81"/>
    <cellStyle name="常规 16" xfId="82"/>
    <cellStyle name="常规 16 10" xfId="83"/>
    <cellStyle name="常规 16 2" xfId="84"/>
    <cellStyle name="常规 16 3" xfId="85"/>
    <cellStyle name="常规 16 4" xfId="86"/>
    <cellStyle name="常规 16 5" xfId="87"/>
    <cellStyle name="常规 16 6" xfId="88"/>
    <cellStyle name="常规 16 7" xfId="89"/>
    <cellStyle name="常规 16 8" xfId="90"/>
    <cellStyle name="常规 16 9" xfId="91"/>
    <cellStyle name="常规 17" xfId="92"/>
    <cellStyle name="常规 17 10" xfId="93"/>
    <cellStyle name="常规 17 2" xfId="94"/>
    <cellStyle name="常规 17 3" xfId="95"/>
    <cellStyle name="常规 17 4" xfId="96"/>
    <cellStyle name="常规 17 5" xfId="97"/>
    <cellStyle name="常规 17 6" xfId="98"/>
    <cellStyle name="常规 17 7" xfId="99"/>
    <cellStyle name="常规 17 8" xfId="100"/>
    <cellStyle name="常规 17 9" xfId="101"/>
    <cellStyle name="常规 18" xfId="102"/>
    <cellStyle name="常规 18 10" xfId="103"/>
    <cellStyle name="常规 18 2" xfId="104"/>
    <cellStyle name="常规 18 3" xfId="105"/>
    <cellStyle name="常规 18 4" xfId="106"/>
    <cellStyle name="常规 18 5" xfId="107"/>
    <cellStyle name="常规 18 6" xfId="108"/>
    <cellStyle name="常规 18 7" xfId="109"/>
    <cellStyle name="常规 18 8" xfId="110"/>
    <cellStyle name="常规 18 9" xfId="111"/>
    <cellStyle name="常规 19" xfId="112"/>
    <cellStyle name="常规 19 10" xfId="113"/>
    <cellStyle name="常规 19 2" xfId="114"/>
    <cellStyle name="常规 19 3" xfId="115"/>
    <cellStyle name="常规 19 4" xfId="116"/>
    <cellStyle name="常规 19 5" xfId="117"/>
    <cellStyle name="常规 19 6" xfId="118"/>
    <cellStyle name="常规 19 7" xfId="119"/>
    <cellStyle name="常规 19 8" xfId="120"/>
    <cellStyle name="常规 19 9" xfId="121"/>
    <cellStyle name="常规 2" xfId="122"/>
    <cellStyle name="常规 2 10" xfId="123"/>
    <cellStyle name="常规 2 11" xfId="124"/>
    <cellStyle name="常规 2 12" xfId="125"/>
    <cellStyle name="常规 2 13" xfId="126"/>
    <cellStyle name="常规 2 14" xfId="127"/>
    <cellStyle name="常规 2 15" xfId="128"/>
    <cellStyle name="常规 2 16" xfId="129"/>
    <cellStyle name="常规 2 17" xfId="130"/>
    <cellStyle name="常规 2 18" xfId="131"/>
    <cellStyle name="常规 2 19" xfId="132"/>
    <cellStyle name="常规 2 2" xfId="133"/>
    <cellStyle name="常规 2 2 10" xfId="134"/>
    <cellStyle name="常规 2 2 11" xfId="135"/>
    <cellStyle name="常规 2 2 12" xfId="136"/>
    <cellStyle name="常规 2 2 13" xfId="137"/>
    <cellStyle name="常规 2 2 14" xfId="138"/>
    <cellStyle name="常规 2 2 15" xfId="139"/>
    <cellStyle name="常规 2 2 16" xfId="140"/>
    <cellStyle name="常规 2 2 17" xfId="141"/>
    <cellStyle name="常规 2 2 18" xfId="142"/>
    <cellStyle name="常规 2 2 19" xfId="143"/>
    <cellStyle name="常规 2 2 2" xfId="144"/>
    <cellStyle name="常规 2 2 2 10" xfId="145"/>
    <cellStyle name="常规 2 2 2 11" xfId="146"/>
    <cellStyle name="常规 2 2 2 12" xfId="147"/>
    <cellStyle name="常规 2 2 2 13" xfId="148"/>
    <cellStyle name="常规 2 2 2 14" xfId="149"/>
    <cellStyle name="常规 2 2 2 15" xfId="150"/>
    <cellStyle name="常规 2 2 2 16" xfId="151"/>
    <cellStyle name="常规 2 2 2 17" xfId="152"/>
    <cellStyle name="常规 2 2 2 18" xfId="153"/>
    <cellStyle name="常规 2 2 2 19" xfId="154"/>
    <cellStyle name="常规 2 2 2 2" xfId="155"/>
    <cellStyle name="常规 2 2 2 2 10" xfId="156"/>
    <cellStyle name="常规 2 2 2 2 2" xfId="157"/>
    <cellStyle name="常规 2 2 2 2 2 10" xfId="158"/>
    <cellStyle name="常规 2 2 2 2 2 2" xfId="159"/>
    <cellStyle name="常规 2 2 2 2 2 3" xfId="160"/>
    <cellStyle name="常规 2 2 2 2 2 4" xfId="161"/>
    <cellStyle name="常规 2 2 2 2 2 5" xfId="162"/>
    <cellStyle name="常规 2 2 2 2 2 6" xfId="163"/>
    <cellStyle name="常规 2 2 2 2 2 7" xfId="164"/>
    <cellStyle name="常规 2 2 2 2 2 8" xfId="165"/>
    <cellStyle name="常规 2 2 2 2 2 9" xfId="166"/>
    <cellStyle name="常规 2 2 2 2 3" xfId="167"/>
    <cellStyle name="常规 2 2 2 2 4" xfId="168"/>
    <cellStyle name="常规 2 2 2 2 5" xfId="169"/>
    <cellStyle name="常规 2 2 2 2 6" xfId="170"/>
    <cellStyle name="常规 2 2 2 2 7" xfId="171"/>
    <cellStyle name="常规 2 2 2 2 8" xfId="172"/>
    <cellStyle name="常规 2 2 2 2 9" xfId="173"/>
    <cellStyle name="常规 2 2 2 20" xfId="174"/>
    <cellStyle name="常规 2 2 2 21" xfId="175"/>
    <cellStyle name="常规 2 2 2 22" xfId="176"/>
    <cellStyle name="常规 2 2 2 3" xfId="177"/>
    <cellStyle name="常规 2 2 2 4" xfId="178"/>
    <cellStyle name="常规 2 2 2 5" xfId="179"/>
    <cellStyle name="常规 2 2 2 6" xfId="180"/>
    <cellStyle name="常规 2 2 2 7" xfId="181"/>
    <cellStyle name="常规 2 2 2 8" xfId="182"/>
    <cellStyle name="常规 2 2 2 9" xfId="183"/>
    <cellStyle name="常规 2 2 20" xfId="184"/>
    <cellStyle name="常规 2 2 21" xfId="185"/>
    <cellStyle name="常规 2 2 22" xfId="186"/>
    <cellStyle name="常规 2 2 23" xfId="187"/>
    <cellStyle name="常规 2 2 3" xfId="188"/>
    <cellStyle name="常规 2 2 4" xfId="189"/>
    <cellStyle name="常规 2 2 5" xfId="190"/>
    <cellStyle name="常规 2 2 6" xfId="191"/>
    <cellStyle name="常规 2 2 7" xfId="192"/>
    <cellStyle name="常规 2 2 8" xfId="193"/>
    <cellStyle name="常规 2 2 9" xfId="194"/>
    <cellStyle name="常规 2 20" xfId="195"/>
    <cellStyle name="常规 2 21" xfId="196"/>
    <cellStyle name="常规 2 22" xfId="197"/>
    <cellStyle name="常规 2 23" xfId="198"/>
    <cellStyle name="常规 2 24" xfId="199"/>
    <cellStyle name="常规 2 25" xfId="200"/>
    <cellStyle name="常规 2 26" xfId="201"/>
    <cellStyle name="常规 2 27" xfId="202"/>
    <cellStyle name="常规 2 28" xfId="203"/>
    <cellStyle name="常规 2 29" xfId="204"/>
    <cellStyle name="常规 2 3" xfId="205"/>
    <cellStyle name="常规 2 30" xfId="206"/>
    <cellStyle name="常规 2 4" xfId="207"/>
    <cellStyle name="常规 2 4 10" xfId="208"/>
    <cellStyle name="常规 2 4 11" xfId="209"/>
    <cellStyle name="常规 2 4 12" xfId="210"/>
    <cellStyle name="常规 2 4 13" xfId="211"/>
    <cellStyle name="常规 2 4 2" xfId="212"/>
    <cellStyle name="常规 2 4 2 10" xfId="213"/>
    <cellStyle name="常规 2 4 2 11" xfId="214"/>
    <cellStyle name="常规 2 4 2 12" xfId="215"/>
    <cellStyle name="常规 2 4 2 13" xfId="216"/>
    <cellStyle name="常规 2 4 2 2" xfId="217"/>
    <cellStyle name="常规 2 4 2 3" xfId="218"/>
    <cellStyle name="常规 2 4 2 4" xfId="219"/>
    <cellStyle name="常规 2 4 2 5" xfId="220"/>
    <cellStyle name="常规 2 4 2 6" xfId="221"/>
    <cellStyle name="常规 2 4 2 7" xfId="222"/>
    <cellStyle name="常规 2 4 2 8" xfId="223"/>
    <cellStyle name="常规 2 4 2 9" xfId="224"/>
    <cellStyle name="常规 2 4 3" xfId="225"/>
    <cellStyle name="常规 2 4 4" xfId="226"/>
    <cellStyle name="常规 2 4 5" xfId="227"/>
    <cellStyle name="常规 2 4 6" xfId="228"/>
    <cellStyle name="常规 2 4 7" xfId="229"/>
    <cellStyle name="常规 2 4 8" xfId="230"/>
    <cellStyle name="常规 2 4 9" xfId="231"/>
    <cellStyle name="常规 2 5" xfId="232"/>
    <cellStyle name="常规 2 6" xfId="233"/>
    <cellStyle name="常规 2 7" xfId="234"/>
    <cellStyle name="常规 2 8" xfId="235"/>
    <cellStyle name="常规 2 9" xfId="236"/>
    <cellStyle name="常规 20" xfId="237"/>
    <cellStyle name="常规 21" xfId="238"/>
    <cellStyle name="常规 22" xfId="239"/>
    <cellStyle name="常规 23" xfId="240"/>
    <cellStyle name="常规 24" xfId="241"/>
    <cellStyle name="常规 25" xfId="242"/>
    <cellStyle name="常规 26" xfId="243"/>
    <cellStyle name="常规 27" xfId="244"/>
    <cellStyle name="常规 28" xfId="245"/>
    <cellStyle name="常规 29" xfId="246"/>
    <cellStyle name="常规 3" xfId="247"/>
    <cellStyle name="常规 3 10" xfId="248"/>
    <cellStyle name="常规 3 11" xfId="249"/>
    <cellStyle name="常规 3 12" xfId="250"/>
    <cellStyle name="常规 3 13" xfId="251"/>
    <cellStyle name="常规 3 14" xfId="252"/>
    <cellStyle name="常规 3 15" xfId="253"/>
    <cellStyle name="常规 3 16" xfId="254"/>
    <cellStyle name="常规 3 17" xfId="255"/>
    <cellStyle name="常规 3 18" xfId="256"/>
    <cellStyle name="常规 3 19" xfId="257"/>
    <cellStyle name="常规 3 2" xfId="258"/>
    <cellStyle name="常规 3 2 10" xfId="259"/>
    <cellStyle name="常规 3 2 11" xfId="260"/>
    <cellStyle name="常规 3 2 12" xfId="261"/>
    <cellStyle name="常规 3 2 13" xfId="262"/>
    <cellStyle name="常规 3 2 14" xfId="263"/>
    <cellStyle name="常规 3 2 15" xfId="264"/>
    <cellStyle name="常规 3 2 16" xfId="265"/>
    <cellStyle name="常规 3 2 17" xfId="266"/>
    <cellStyle name="常规 3 2 18" xfId="267"/>
    <cellStyle name="常规 3 2 19" xfId="268"/>
    <cellStyle name="常规 3 2 2" xfId="269"/>
    <cellStyle name="常规 3 2 2 10" xfId="270"/>
    <cellStyle name="常规 3 2 2 2" xfId="271"/>
    <cellStyle name="常规 3 2 2 2 10" xfId="272"/>
    <cellStyle name="常规 3 2 2 2 2" xfId="273"/>
    <cellStyle name="常规 3 2 2 2 3" xfId="274"/>
    <cellStyle name="常规 3 2 2 2 4" xfId="275"/>
    <cellStyle name="常规 3 2 2 2 5" xfId="276"/>
    <cellStyle name="常规 3 2 2 2 6" xfId="277"/>
    <cellStyle name="常规 3 2 2 2 7" xfId="278"/>
    <cellStyle name="常规 3 2 2 2 8" xfId="279"/>
    <cellStyle name="常规 3 2 2 2 9" xfId="280"/>
    <cellStyle name="常规 3 2 2 3" xfId="281"/>
    <cellStyle name="常规 3 2 2 4" xfId="282"/>
    <cellStyle name="常规 3 2 2 5" xfId="283"/>
    <cellStyle name="常规 3 2 2 6" xfId="284"/>
    <cellStyle name="常规 3 2 2 7" xfId="285"/>
    <cellStyle name="常规 3 2 2 8" xfId="286"/>
    <cellStyle name="常规 3 2 2 9" xfId="287"/>
    <cellStyle name="常规 3 2 20" xfId="288"/>
    <cellStyle name="常规 3 2 21" xfId="289"/>
    <cellStyle name="常规 3 2 22" xfId="290"/>
    <cellStyle name="常规 3 2 3" xfId="291"/>
    <cellStyle name="常规 3 2 4" xfId="292"/>
    <cellStyle name="常规 3 2 5" xfId="293"/>
    <cellStyle name="常规 3 2 6" xfId="294"/>
    <cellStyle name="常规 3 2 7" xfId="295"/>
    <cellStyle name="常规 3 2 8" xfId="296"/>
    <cellStyle name="常规 3 2 9" xfId="297"/>
    <cellStyle name="常规 3 20" xfId="298"/>
    <cellStyle name="常规 3 21" xfId="299"/>
    <cellStyle name="常规 3 22" xfId="300"/>
    <cellStyle name="常规 3 23" xfId="301"/>
    <cellStyle name="常规 3 3" xfId="302"/>
    <cellStyle name="常规 3 4" xfId="303"/>
    <cellStyle name="常规 3 5" xfId="304"/>
    <cellStyle name="常规 3 6" xfId="305"/>
    <cellStyle name="常规 3 7" xfId="306"/>
    <cellStyle name="常规 3 8" xfId="307"/>
    <cellStyle name="常规 3 9" xfId="308"/>
    <cellStyle name="常规 30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18" xfId="319"/>
    <cellStyle name="常规 4 19" xfId="320"/>
    <cellStyle name="常规 4 2" xfId="321"/>
    <cellStyle name="常规 4 2 10" xfId="322"/>
    <cellStyle name="常规 4 2 11" xfId="323"/>
    <cellStyle name="常规 4 2 12" xfId="324"/>
    <cellStyle name="常规 4 2 13" xfId="325"/>
    <cellStyle name="常规 4 2 2" xfId="326"/>
    <cellStyle name="常规 4 2 3" xfId="327"/>
    <cellStyle name="常规 4 2 4" xfId="328"/>
    <cellStyle name="常规 4 2 5" xfId="329"/>
    <cellStyle name="常规 4 2 6" xfId="330"/>
    <cellStyle name="常规 4 2 7" xfId="331"/>
    <cellStyle name="常规 4 2 8" xfId="332"/>
    <cellStyle name="常规 4 2 9" xfId="333"/>
    <cellStyle name="常规 4 20" xfId="334"/>
    <cellStyle name="常规 4 21" xfId="335"/>
    <cellStyle name="常规 4 22" xfId="336"/>
    <cellStyle name="常规 4 3" xfId="337"/>
    <cellStyle name="常规 4 4" xfId="338"/>
    <cellStyle name="常规 4 5" xfId="339"/>
    <cellStyle name="常规 4 6" xfId="340"/>
    <cellStyle name="常规 4 7" xfId="341"/>
    <cellStyle name="常规 4 8" xfId="342"/>
    <cellStyle name="常规 4 9" xfId="343"/>
    <cellStyle name="常规 5" xfId="344"/>
    <cellStyle name="常规 5 10" xfId="345"/>
    <cellStyle name="常规 5 2" xfId="346"/>
    <cellStyle name="常规 5 3" xfId="347"/>
    <cellStyle name="常规 5 4" xfId="348"/>
    <cellStyle name="常规 5 5" xfId="349"/>
    <cellStyle name="常规 5 6" xfId="350"/>
    <cellStyle name="常规 5 7" xfId="351"/>
    <cellStyle name="常规 5 8" xfId="352"/>
    <cellStyle name="常规 5 9" xfId="353"/>
    <cellStyle name="常规 6" xfId="354"/>
    <cellStyle name="常规 6 10" xfId="355"/>
    <cellStyle name="常规 6 2" xfId="356"/>
    <cellStyle name="常规 6 3" xfId="357"/>
    <cellStyle name="常规 6 4" xfId="358"/>
    <cellStyle name="常规 6 5" xfId="359"/>
    <cellStyle name="常规 6 6" xfId="360"/>
    <cellStyle name="常规 6 7" xfId="361"/>
    <cellStyle name="常规 6 8" xfId="362"/>
    <cellStyle name="常规 6 9" xfId="363"/>
    <cellStyle name="常规 7" xfId="364"/>
    <cellStyle name="常规 7 10" xfId="365"/>
    <cellStyle name="常规 7 2" xfId="366"/>
    <cellStyle name="常规 7 3" xfId="367"/>
    <cellStyle name="常规 7 4" xfId="368"/>
    <cellStyle name="常规 7 5" xfId="369"/>
    <cellStyle name="常规 7 6" xfId="370"/>
    <cellStyle name="常规 7 7" xfId="371"/>
    <cellStyle name="常规 7 8" xfId="372"/>
    <cellStyle name="常规 7 9" xfId="373"/>
    <cellStyle name="常规 8" xfId="374"/>
    <cellStyle name="常规 8 10" xfId="375"/>
    <cellStyle name="常规 8 2" xfId="376"/>
    <cellStyle name="常规 8 3" xfId="377"/>
    <cellStyle name="常规 8 4" xfId="378"/>
    <cellStyle name="常规 8 5" xfId="379"/>
    <cellStyle name="常规 8 6" xfId="380"/>
    <cellStyle name="常规 8 7" xfId="381"/>
    <cellStyle name="常规 8 8" xfId="382"/>
    <cellStyle name="常规 8 9" xfId="383"/>
    <cellStyle name="常规 9" xfId="384"/>
    <cellStyle name="常规 9 10" xfId="385"/>
    <cellStyle name="常规 9 2" xfId="386"/>
    <cellStyle name="常规 9 3" xfId="387"/>
    <cellStyle name="常规 9 4" xfId="388"/>
    <cellStyle name="常规 9 5" xfId="389"/>
    <cellStyle name="常规 9 6" xfId="390"/>
    <cellStyle name="常规 9 7" xfId="391"/>
    <cellStyle name="常规 9 8" xfId="392"/>
    <cellStyle name="常规 9 9" xfId="393"/>
    <cellStyle name="Hyperlink" xfId="394"/>
    <cellStyle name="好" xfId="395"/>
    <cellStyle name="汇总" xfId="396"/>
    <cellStyle name="Currency" xfId="397"/>
    <cellStyle name="Currency [0]" xfId="398"/>
    <cellStyle name="计算" xfId="399"/>
    <cellStyle name="检查单元格" xfId="400"/>
    <cellStyle name="解释性文本" xfId="401"/>
    <cellStyle name="警告文本" xfId="402"/>
    <cellStyle name="链接单元格" xfId="403"/>
    <cellStyle name="Comma" xfId="404"/>
    <cellStyle name="Comma [0]" xfId="405"/>
    <cellStyle name="强调文字颜色 1" xfId="406"/>
    <cellStyle name="强调文字颜色 2" xfId="407"/>
    <cellStyle name="强调文字颜色 3" xfId="408"/>
    <cellStyle name="强调文字颜色 4" xfId="409"/>
    <cellStyle name="强调文字颜色 5" xfId="410"/>
    <cellStyle name="强调文字颜色 6" xfId="411"/>
    <cellStyle name="适中" xfId="412"/>
    <cellStyle name="输出" xfId="413"/>
    <cellStyle name="输入" xfId="414"/>
    <cellStyle name="Followed Hyperlink" xfId="415"/>
    <cellStyle name="注释" xfId="4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5.625" style="0" customWidth="1"/>
    <col min="2" max="2" width="9.875" style="0" customWidth="1"/>
    <col min="3" max="3" width="11.125" style="0" customWidth="1"/>
    <col min="4" max="4" width="28.75390625" style="0" customWidth="1"/>
    <col min="5" max="5" width="10.875" style="0" customWidth="1"/>
    <col min="6" max="6" width="17.625" style="0" customWidth="1"/>
    <col min="7" max="7" width="9.625" style="0" customWidth="1"/>
    <col min="8" max="8" width="11.00390625" style="0" customWidth="1"/>
    <col min="9" max="9" width="17.00390625" style="0" customWidth="1"/>
  </cols>
  <sheetData>
    <row r="1" spans="1:9" ht="26.25" customHeight="1">
      <c r="A1" s="12" t="s">
        <v>91</v>
      </c>
      <c r="B1" s="12"/>
      <c r="C1" s="12"/>
      <c r="D1" s="12"/>
      <c r="E1" s="12"/>
      <c r="F1" s="12"/>
      <c r="G1" s="12"/>
      <c r="H1" s="12"/>
      <c r="I1" s="12"/>
    </row>
    <row r="2" spans="1:9" ht="28.5">
      <c r="A2" s="2" t="s">
        <v>83</v>
      </c>
      <c r="B2" s="2" t="s">
        <v>84</v>
      </c>
      <c r="C2" s="2" t="s">
        <v>85</v>
      </c>
      <c r="D2" s="2" t="s">
        <v>86</v>
      </c>
      <c r="E2" s="1" t="s">
        <v>16</v>
      </c>
      <c r="F2" s="2" t="s">
        <v>0</v>
      </c>
      <c r="G2" s="2" t="s">
        <v>87</v>
      </c>
      <c r="H2" s="1" t="s">
        <v>88</v>
      </c>
      <c r="I2" s="2" t="s">
        <v>1</v>
      </c>
    </row>
    <row r="3" spans="1:9" ht="24.75" customHeight="1">
      <c r="A3" s="3">
        <v>1</v>
      </c>
      <c r="B3" s="5" t="s">
        <v>8</v>
      </c>
      <c r="C3" s="3" t="s">
        <v>57</v>
      </c>
      <c r="D3" s="3" t="s">
        <v>58</v>
      </c>
      <c r="E3" s="6" t="s">
        <v>59</v>
      </c>
      <c r="F3" s="3">
        <v>296</v>
      </c>
      <c r="G3" s="3">
        <v>65</v>
      </c>
      <c r="H3" s="3">
        <f>SUM(F3*G3)</f>
        <v>19240</v>
      </c>
      <c r="I3" s="3"/>
    </row>
    <row r="4" spans="1:9" ht="24.75" customHeight="1">
      <c r="A4" s="3">
        <v>2</v>
      </c>
      <c r="B4" s="5" t="s">
        <v>8</v>
      </c>
      <c r="C4" s="7" t="s">
        <v>60</v>
      </c>
      <c r="D4" s="3" t="s">
        <v>61</v>
      </c>
      <c r="E4" s="6" t="s">
        <v>62</v>
      </c>
      <c r="F4" s="3">
        <v>14</v>
      </c>
      <c r="G4" s="3">
        <v>65</v>
      </c>
      <c r="H4" s="3">
        <f aca="true" t="shared" si="0" ref="H4:H30">SUM(F4*G4)</f>
        <v>910</v>
      </c>
      <c r="I4" s="3"/>
    </row>
    <row r="5" spans="1:9" ht="24.75" customHeight="1">
      <c r="A5" s="3">
        <v>3</v>
      </c>
      <c r="B5" s="5" t="s">
        <v>6</v>
      </c>
      <c r="C5" s="3" t="s">
        <v>51</v>
      </c>
      <c r="D5" s="3" t="s">
        <v>52</v>
      </c>
      <c r="E5" s="3" t="s">
        <v>52</v>
      </c>
      <c r="F5" s="3">
        <v>34</v>
      </c>
      <c r="G5" s="3">
        <v>65</v>
      </c>
      <c r="H5" s="3">
        <f t="shared" si="0"/>
        <v>2210</v>
      </c>
      <c r="I5" s="3"/>
    </row>
    <row r="6" spans="1:9" ht="24.75" customHeight="1">
      <c r="A6" s="3">
        <v>4</v>
      </c>
      <c r="B6" s="5" t="s">
        <v>6</v>
      </c>
      <c r="C6" s="5" t="s">
        <v>51</v>
      </c>
      <c r="D6" s="3" t="s">
        <v>53</v>
      </c>
      <c r="E6" s="3" t="s">
        <v>53</v>
      </c>
      <c r="F6" s="3">
        <v>35</v>
      </c>
      <c r="G6" s="3">
        <v>65</v>
      </c>
      <c r="H6" s="3">
        <f t="shared" si="0"/>
        <v>2275</v>
      </c>
      <c r="I6" s="3"/>
    </row>
    <row r="7" spans="1:9" ht="24.75" customHeight="1">
      <c r="A7" s="3">
        <v>5</v>
      </c>
      <c r="B7" s="5" t="s">
        <v>7</v>
      </c>
      <c r="C7" s="3" t="s">
        <v>54</v>
      </c>
      <c r="D7" s="3" t="s">
        <v>55</v>
      </c>
      <c r="E7" s="3" t="s">
        <v>56</v>
      </c>
      <c r="F7" s="3">
        <v>117</v>
      </c>
      <c r="G7" s="3">
        <v>65</v>
      </c>
      <c r="H7" s="3">
        <f t="shared" si="0"/>
        <v>7605</v>
      </c>
      <c r="I7" s="3"/>
    </row>
    <row r="8" spans="1:9" ht="24.75" customHeight="1">
      <c r="A8" s="3">
        <v>6</v>
      </c>
      <c r="B8" s="5" t="s">
        <v>2</v>
      </c>
      <c r="C8" s="3" t="s">
        <v>22</v>
      </c>
      <c r="D8" s="3" t="s">
        <v>23</v>
      </c>
      <c r="E8" s="3" t="s">
        <v>24</v>
      </c>
      <c r="F8" s="3">
        <v>61</v>
      </c>
      <c r="G8" s="3">
        <v>65</v>
      </c>
      <c r="H8" s="3">
        <f t="shared" si="0"/>
        <v>3965</v>
      </c>
      <c r="I8" s="3"/>
    </row>
    <row r="9" spans="1:9" ht="24.75" customHeight="1">
      <c r="A9" s="3">
        <v>7</v>
      </c>
      <c r="B9" s="5" t="s">
        <v>2</v>
      </c>
      <c r="C9" s="3" t="s">
        <v>22</v>
      </c>
      <c r="D9" s="3" t="s">
        <v>25</v>
      </c>
      <c r="E9" s="3" t="s">
        <v>26</v>
      </c>
      <c r="F9" s="3">
        <v>19</v>
      </c>
      <c r="G9" s="3">
        <v>65</v>
      </c>
      <c r="H9" s="3">
        <f t="shared" si="0"/>
        <v>1235</v>
      </c>
      <c r="I9" s="3"/>
    </row>
    <row r="10" spans="1:9" ht="24.75" customHeight="1">
      <c r="A10" s="3">
        <v>8</v>
      </c>
      <c r="B10" s="5" t="s">
        <v>2</v>
      </c>
      <c r="C10" s="3" t="s">
        <v>27</v>
      </c>
      <c r="D10" s="3" t="s">
        <v>28</v>
      </c>
      <c r="E10" s="6" t="s">
        <v>29</v>
      </c>
      <c r="F10" s="3">
        <v>258</v>
      </c>
      <c r="G10" s="3">
        <v>65</v>
      </c>
      <c r="H10" s="3">
        <f t="shared" si="0"/>
        <v>16770</v>
      </c>
      <c r="I10" s="3"/>
    </row>
    <row r="11" spans="1:9" ht="24.75" customHeight="1">
      <c r="A11" s="3">
        <v>9</v>
      </c>
      <c r="B11" s="5" t="s">
        <v>2</v>
      </c>
      <c r="C11" s="3" t="s">
        <v>27</v>
      </c>
      <c r="D11" s="3" t="s">
        <v>30</v>
      </c>
      <c r="E11" s="6" t="s">
        <v>31</v>
      </c>
      <c r="F11" s="3">
        <v>303</v>
      </c>
      <c r="G11" s="3">
        <v>65</v>
      </c>
      <c r="H11" s="3">
        <f t="shared" si="0"/>
        <v>19695</v>
      </c>
      <c r="I11" s="3"/>
    </row>
    <row r="12" spans="1:9" ht="24.75" customHeight="1">
      <c r="A12" s="3">
        <v>10</v>
      </c>
      <c r="B12" s="5" t="s">
        <v>2</v>
      </c>
      <c r="C12" s="3" t="s">
        <v>32</v>
      </c>
      <c r="D12" s="3" t="s">
        <v>33</v>
      </c>
      <c r="E12" s="6" t="s">
        <v>34</v>
      </c>
      <c r="F12" s="3">
        <v>260</v>
      </c>
      <c r="G12" s="3">
        <v>65</v>
      </c>
      <c r="H12" s="3">
        <f t="shared" si="0"/>
        <v>16900</v>
      </c>
      <c r="I12" s="3"/>
    </row>
    <row r="13" spans="1:9" ht="24.75" customHeight="1">
      <c r="A13" s="3">
        <v>11</v>
      </c>
      <c r="B13" s="5" t="s">
        <v>2</v>
      </c>
      <c r="C13" s="7" t="s">
        <v>35</v>
      </c>
      <c r="D13" s="3" t="s">
        <v>36</v>
      </c>
      <c r="E13" s="6" t="s">
        <v>37</v>
      </c>
      <c r="F13" s="3">
        <v>30</v>
      </c>
      <c r="G13" s="3">
        <v>65</v>
      </c>
      <c r="H13" s="3">
        <f t="shared" si="0"/>
        <v>1950</v>
      </c>
      <c r="I13" s="3"/>
    </row>
    <row r="14" spans="1:9" ht="24.75" customHeight="1">
      <c r="A14" s="3">
        <v>12</v>
      </c>
      <c r="B14" s="5" t="s">
        <v>2</v>
      </c>
      <c r="C14" s="3" t="s">
        <v>38</v>
      </c>
      <c r="D14" s="4" t="s">
        <v>39</v>
      </c>
      <c r="E14" s="3" t="s">
        <v>40</v>
      </c>
      <c r="F14" s="3">
        <v>158</v>
      </c>
      <c r="G14" s="3">
        <v>65</v>
      </c>
      <c r="H14" s="3">
        <f t="shared" si="0"/>
        <v>10270</v>
      </c>
      <c r="I14" s="3"/>
    </row>
    <row r="15" spans="1:9" ht="24.75" customHeight="1">
      <c r="A15" s="3">
        <v>13</v>
      </c>
      <c r="B15" s="5" t="s">
        <v>2</v>
      </c>
      <c r="C15" s="3" t="s">
        <v>41</v>
      </c>
      <c r="D15" s="3" t="s">
        <v>42</v>
      </c>
      <c r="E15" s="3" t="s">
        <v>43</v>
      </c>
      <c r="F15" s="3">
        <v>115</v>
      </c>
      <c r="G15" s="3">
        <v>65</v>
      </c>
      <c r="H15" s="3">
        <f t="shared" si="0"/>
        <v>7475</v>
      </c>
      <c r="I15" s="3"/>
    </row>
    <row r="16" spans="1:9" ht="24.75" customHeight="1">
      <c r="A16" s="3">
        <v>14</v>
      </c>
      <c r="B16" s="5" t="s">
        <v>2</v>
      </c>
      <c r="C16" s="3" t="s">
        <v>41</v>
      </c>
      <c r="D16" s="3" t="s">
        <v>44</v>
      </c>
      <c r="E16" s="8" t="s">
        <v>45</v>
      </c>
      <c r="F16" s="8">
        <v>73</v>
      </c>
      <c r="G16" s="3">
        <v>65</v>
      </c>
      <c r="H16" s="3">
        <f t="shared" si="0"/>
        <v>4745</v>
      </c>
      <c r="I16" s="3"/>
    </row>
    <row r="17" spans="1:9" ht="24.75" customHeight="1">
      <c r="A17" s="3">
        <v>15</v>
      </c>
      <c r="B17" s="5" t="s">
        <v>2</v>
      </c>
      <c r="C17" s="3" t="s">
        <v>46</v>
      </c>
      <c r="D17" s="3" t="s">
        <v>47</v>
      </c>
      <c r="E17" s="3" t="s">
        <v>48</v>
      </c>
      <c r="F17" s="3">
        <v>22</v>
      </c>
      <c r="G17" s="3">
        <v>65</v>
      </c>
      <c r="H17" s="3">
        <f t="shared" si="0"/>
        <v>1430</v>
      </c>
      <c r="I17" s="3"/>
    </row>
    <row r="18" spans="1:9" ht="24.75" customHeight="1">
      <c r="A18" s="3">
        <v>16</v>
      </c>
      <c r="B18" s="5" t="s">
        <v>2</v>
      </c>
      <c r="C18" s="3" t="s">
        <v>63</v>
      </c>
      <c r="D18" s="3" t="s">
        <v>64</v>
      </c>
      <c r="E18" s="6" t="s">
        <v>65</v>
      </c>
      <c r="F18" s="3">
        <v>22</v>
      </c>
      <c r="G18" s="3">
        <v>65</v>
      </c>
      <c r="H18" s="3">
        <f t="shared" si="0"/>
        <v>1430</v>
      </c>
      <c r="I18" s="3"/>
    </row>
    <row r="19" spans="1:9" ht="24.75" customHeight="1">
      <c r="A19" s="3">
        <v>17</v>
      </c>
      <c r="B19" s="5" t="s">
        <v>4</v>
      </c>
      <c r="C19" s="7" t="s">
        <v>17</v>
      </c>
      <c r="D19" s="3" t="s">
        <v>18</v>
      </c>
      <c r="E19" s="6" t="s">
        <v>19</v>
      </c>
      <c r="F19" s="3">
        <v>103</v>
      </c>
      <c r="G19" s="3">
        <v>65</v>
      </c>
      <c r="H19" s="3">
        <f t="shared" si="0"/>
        <v>6695</v>
      </c>
      <c r="I19" s="3"/>
    </row>
    <row r="20" spans="1:9" ht="24.75" customHeight="1">
      <c r="A20" s="3">
        <v>18</v>
      </c>
      <c r="B20" s="5" t="s">
        <v>4</v>
      </c>
      <c r="C20" s="7" t="s">
        <v>17</v>
      </c>
      <c r="D20" s="3" t="s">
        <v>20</v>
      </c>
      <c r="E20" s="6" t="s">
        <v>21</v>
      </c>
      <c r="F20" s="3">
        <v>10</v>
      </c>
      <c r="G20" s="3">
        <v>65</v>
      </c>
      <c r="H20" s="3">
        <f t="shared" si="0"/>
        <v>650</v>
      </c>
      <c r="I20" s="3"/>
    </row>
    <row r="21" spans="1:9" ht="24.75" customHeight="1">
      <c r="A21" s="3">
        <v>19</v>
      </c>
      <c r="B21" s="5" t="s">
        <v>5</v>
      </c>
      <c r="C21" s="3" t="s">
        <v>66</v>
      </c>
      <c r="D21" s="3" t="s">
        <v>67</v>
      </c>
      <c r="E21" s="3" t="s">
        <v>68</v>
      </c>
      <c r="F21" s="3">
        <v>178</v>
      </c>
      <c r="G21" s="3">
        <v>65</v>
      </c>
      <c r="H21" s="3">
        <f t="shared" si="0"/>
        <v>11570</v>
      </c>
      <c r="I21" s="3"/>
    </row>
    <row r="22" spans="1:9" ht="24.75" customHeight="1">
      <c r="A22" s="3">
        <v>20</v>
      </c>
      <c r="B22" s="5" t="s">
        <v>5</v>
      </c>
      <c r="C22" s="3" t="s">
        <v>69</v>
      </c>
      <c r="D22" s="3" t="s">
        <v>70</v>
      </c>
      <c r="E22" s="3" t="s">
        <v>71</v>
      </c>
      <c r="F22" s="3">
        <v>77</v>
      </c>
      <c r="G22" s="3">
        <v>65</v>
      </c>
      <c r="H22" s="3">
        <f t="shared" si="0"/>
        <v>5005</v>
      </c>
      <c r="I22" s="3"/>
    </row>
    <row r="23" spans="1:9" ht="24.75" customHeight="1">
      <c r="A23" s="3">
        <v>21</v>
      </c>
      <c r="B23" s="5" t="s">
        <v>5</v>
      </c>
      <c r="C23" s="7" t="s">
        <v>72</v>
      </c>
      <c r="D23" s="3" t="s">
        <v>73</v>
      </c>
      <c r="E23" s="3" t="s">
        <v>74</v>
      </c>
      <c r="F23" s="3">
        <v>74</v>
      </c>
      <c r="G23" s="3">
        <v>65</v>
      </c>
      <c r="H23" s="3">
        <f t="shared" si="0"/>
        <v>4810</v>
      </c>
      <c r="I23" s="3"/>
    </row>
    <row r="24" spans="1:9" ht="24.75" customHeight="1">
      <c r="A24" s="3">
        <v>22</v>
      </c>
      <c r="B24" s="5" t="s">
        <v>5</v>
      </c>
      <c r="C24" s="7" t="s">
        <v>72</v>
      </c>
      <c r="D24" s="3" t="s">
        <v>75</v>
      </c>
      <c r="E24" s="3" t="s">
        <v>76</v>
      </c>
      <c r="F24" s="3">
        <v>97</v>
      </c>
      <c r="G24" s="3">
        <v>65</v>
      </c>
      <c r="H24" s="3">
        <f t="shared" si="0"/>
        <v>6305</v>
      </c>
      <c r="I24" s="3"/>
    </row>
    <row r="25" spans="1:9" ht="24.75" customHeight="1">
      <c r="A25" s="3">
        <v>23</v>
      </c>
      <c r="B25" s="5" t="s">
        <v>5</v>
      </c>
      <c r="C25" s="3" t="s">
        <v>77</v>
      </c>
      <c r="D25" s="3" t="s">
        <v>78</v>
      </c>
      <c r="E25" s="3" t="s">
        <v>79</v>
      </c>
      <c r="F25" s="3">
        <v>195</v>
      </c>
      <c r="G25" s="3">
        <v>65</v>
      </c>
      <c r="H25" s="3">
        <f t="shared" si="0"/>
        <v>12675</v>
      </c>
      <c r="I25" s="3"/>
    </row>
    <row r="26" spans="1:9" ht="24.75" customHeight="1">
      <c r="A26" s="3">
        <v>24</v>
      </c>
      <c r="B26" s="5" t="s">
        <v>5</v>
      </c>
      <c r="C26" s="3" t="s">
        <v>77</v>
      </c>
      <c r="D26" s="3" t="s">
        <v>80</v>
      </c>
      <c r="E26" s="3" t="s">
        <v>81</v>
      </c>
      <c r="F26" s="3">
        <v>395</v>
      </c>
      <c r="G26" s="3">
        <v>65</v>
      </c>
      <c r="H26" s="3">
        <f t="shared" si="0"/>
        <v>25675</v>
      </c>
      <c r="I26" s="3"/>
    </row>
    <row r="27" spans="1:9" ht="24.75" customHeight="1">
      <c r="A27" s="3">
        <v>25</v>
      </c>
      <c r="B27" s="5" t="s">
        <v>3</v>
      </c>
      <c r="C27" s="3" t="s">
        <v>49</v>
      </c>
      <c r="D27" s="3" t="s">
        <v>82</v>
      </c>
      <c r="E27" s="6" t="s">
        <v>50</v>
      </c>
      <c r="F27" s="3">
        <v>24</v>
      </c>
      <c r="G27" s="3">
        <v>65</v>
      </c>
      <c r="H27" s="3">
        <f t="shared" si="0"/>
        <v>1560</v>
      </c>
      <c r="I27" s="3"/>
    </row>
    <row r="28" spans="1:9" ht="28.5" customHeight="1">
      <c r="A28" s="3">
        <v>26</v>
      </c>
      <c r="B28" s="5" t="s">
        <v>11</v>
      </c>
      <c r="C28" s="9" t="s">
        <v>12</v>
      </c>
      <c r="D28" s="3" t="s">
        <v>9</v>
      </c>
      <c r="E28" s="6" t="s">
        <v>13</v>
      </c>
      <c r="F28" s="3">
        <v>291</v>
      </c>
      <c r="G28" s="3">
        <v>65</v>
      </c>
      <c r="H28" s="3">
        <f t="shared" si="0"/>
        <v>18915</v>
      </c>
      <c r="I28" s="3"/>
    </row>
    <row r="29" spans="1:9" ht="29.25" customHeight="1">
      <c r="A29" s="3">
        <v>27</v>
      </c>
      <c r="B29" s="5" t="s">
        <v>11</v>
      </c>
      <c r="C29" s="3" t="s">
        <v>14</v>
      </c>
      <c r="D29" s="4" t="s">
        <v>10</v>
      </c>
      <c r="E29" s="3" t="s">
        <v>15</v>
      </c>
      <c r="F29" s="3">
        <v>3654</v>
      </c>
      <c r="G29" s="3">
        <v>65</v>
      </c>
      <c r="H29" s="3">
        <f t="shared" si="0"/>
        <v>237510</v>
      </c>
      <c r="I29" s="3" t="s">
        <v>90</v>
      </c>
    </row>
    <row r="30" spans="1:9" ht="24.75" customHeight="1">
      <c r="A30" s="3"/>
      <c r="B30" s="10" t="s">
        <v>89</v>
      </c>
      <c r="C30" s="11"/>
      <c r="D30" s="3"/>
      <c r="E30" s="3"/>
      <c r="F30" s="3">
        <f>SUM(F3:F29)</f>
        <v>6915</v>
      </c>
      <c r="G30" s="3">
        <v>15</v>
      </c>
      <c r="H30" s="3">
        <f t="shared" si="0"/>
        <v>103725</v>
      </c>
      <c r="I30" s="3"/>
    </row>
  </sheetData>
  <mergeCells count="2">
    <mergeCell ref="A1:I1"/>
    <mergeCell ref="B30:C30"/>
  </mergeCells>
  <printOptions horizontalCentered="1"/>
  <pageMargins left="0.7480314960629921" right="0.7480314960629921" top="0.98425196850393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gzxm</cp:lastModifiedBy>
  <cp:lastPrinted>2021-01-08T01:29:40Z</cp:lastPrinted>
  <dcterms:created xsi:type="dcterms:W3CDTF">2013-05-28T07:17:44Z</dcterms:created>
  <dcterms:modified xsi:type="dcterms:W3CDTF">2021-01-08T01:30:10Z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