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9107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<sst xmlns="http://schemas.openxmlformats.org/spreadsheetml/2006/main" count="300" uniqueCount="33">
  <si>
    <t>2021年固镇县中小学新任教师公开招聘考察合格人员信息</t>
  </si>
  <si>
    <t>序号</t>
  </si>
  <si>
    <t>招聘单位</t>
  </si>
  <si>
    <t>岗位名称</t>
  </si>
  <si>
    <t>考生号</t>
  </si>
  <si>
    <t>专业课分数</t>
  </si>
  <si>
    <t>综合知识分数</t>
  </si>
  <si>
    <t>成绩</t>
  </si>
  <si>
    <t>专业测试组别</t>
  </si>
  <si>
    <t>专业测试分数</t>
  </si>
  <si>
    <t>总成绩</t>
  </si>
  <si>
    <t>备注</t>
  </si>
  <si>
    <t>固镇县教体局</t>
  </si>
  <si>
    <t>初中道德与法治</t>
  </si>
  <si>
    <t>初中地理</t>
  </si>
  <si>
    <t>初中历史</t>
  </si>
  <si>
    <t>初中生物</t>
  </si>
  <si>
    <t>初中数学</t>
  </si>
  <si>
    <t>初中物理</t>
  </si>
  <si>
    <t>初中信息技术</t>
  </si>
  <si>
    <t>初中英语</t>
  </si>
  <si>
    <t>初中语文</t>
  </si>
  <si>
    <t>特殊教育</t>
  </si>
  <si>
    <t>小学数学A组</t>
  </si>
  <si>
    <t>小学数学B组</t>
  </si>
  <si>
    <t>小学数学C组</t>
  </si>
  <si>
    <t>小学体育</t>
  </si>
  <si>
    <t>小学音乐</t>
  </si>
  <si>
    <t>小学英语</t>
  </si>
  <si>
    <t>小学语文A组</t>
  </si>
  <si>
    <t>小学语文B组</t>
  </si>
  <si>
    <t>小学语文C组</t>
  </si>
  <si>
    <t>小学语文D组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</si>
</sst>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_ "/>
  </numFmts>
  <fonts count="47">
    <font>
      <sz val="10"/>
      <name val="Arial"/>
      <family val="2"/>
    </font>
    <font>
      <sz val="10"/>
      <name val="宋体"/>
      <family val="0"/>
    </font>
    <font>
      <sz val="18"/>
      <name val="方正小标宋简体"/>
      <family val="4"/>
    </font>
    <font>
      <b/>
      <sz val="11"/>
      <name val="Arial"/>
      <family val="2"/>
    </font>
    <font>
      <sz val="11"/>
      <color indexed="8"/>
      <name val="宋体"/>
      <family val="0"/>
    </font>
    <font>
      <b/>
      <sz val="16"/>
      <name val="方正小标宋简体"/>
      <family val="4"/>
    </font>
    <font>
      <b/>
      <sz val="11"/>
      <color indexed="8"/>
      <name val="宋体"/>
      <family val="0"/>
    </font>
    <font>
      <b/>
      <sz val="11"/>
      <name val="宋体"/>
      <family val="0"/>
    </font>
    <font>
      <b/>
      <sz val="11"/>
      <color indexed="10"/>
      <name val="Arial"/>
      <family val="2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6" fillId="0" borderId="0">
      <alignment vertical="center"/>
      <protection/>
    </xf>
  </cellStyleXfs>
  <cellXfs count="30">
    <xf numFmtId="0" fontId="0" fillId="0" borderId="0" xfId="0" applyAlignment="1">
      <alignment/>
    </xf>
    <xf numFmtId="0" fontId="2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 wrapText="1"/>
    </xf>
    <xf numFmtId="0" fontId="3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 horizontal="center" wrapText="1"/>
    </xf>
    <xf numFmtId="0" fontId="26" fillId="33" borderId="0" xfId="0" applyFont="1" applyFill="1" applyBorder="1" applyAlignment="1">
      <alignment horizontal="center"/>
    </xf>
    <xf numFmtId="176" fontId="26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center" vertical="center"/>
    </xf>
    <xf numFmtId="177" fontId="0" fillId="33" borderId="0" xfId="0" applyNumberFormat="1" applyFill="1" applyBorder="1" applyAlignment="1">
      <alignment horizontal="center" vertical="center"/>
    </xf>
    <xf numFmtId="176" fontId="0" fillId="33" borderId="0" xfId="0" applyNumberFormat="1" applyFill="1" applyBorder="1" applyAlignment="1">
      <alignment horizontal="center" vertical="center"/>
    </xf>
    <xf numFmtId="49" fontId="0" fillId="33" borderId="0" xfId="0" applyNumberForma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43" fillId="33" borderId="9" xfId="63" applyFont="1" applyFill="1" applyBorder="1" applyAlignment="1">
      <alignment horizontal="center" vertical="center" wrapText="1"/>
      <protection/>
    </xf>
    <xf numFmtId="0" fontId="43" fillId="33" borderId="9" xfId="0" applyFont="1" applyFill="1" applyBorder="1" applyAlignment="1">
      <alignment horizontal="center" vertical="center" wrapText="1"/>
    </xf>
    <xf numFmtId="176" fontId="43" fillId="33" borderId="9" xfId="0" applyNumberFormat="1" applyFont="1" applyFill="1" applyBorder="1" applyAlignment="1">
      <alignment horizontal="center" vertical="center" wrapText="1"/>
    </xf>
    <xf numFmtId="178" fontId="43" fillId="33" borderId="9" xfId="0" applyNumberFormat="1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/>
    </xf>
    <xf numFmtId="0" fontId="7" fillId="33" borderId="9" xfId="0" applyFont="1" applyFill="1" applyBorder="1" applyAlignment="1">
      <alignment horizontal="center" vertical="center"/>
    </xf>
    <xf numFmtId="0" fontId="7" fillId="33" borderId="9" xfId="0" applyFont="1" applyFill="1" applyBorder="1" applyAlignment="1">
      <alignment horizontal="center" vertical="center" wrapText="1"/>
    </xf>
    <xf numFmtId="0" fontId="43" fillId="33" borderId="9" xfId="63" applyFont="1" applyFill="1" applyBorder="1" applyAlignment="1">
      <alignment horizontal="center" vertical="center"/>
      <protection/>
    </xf>
    <xf numFmtId="0" fontId="43" fillId="33" borderId="9" xfId="0" applyFont="1" applyFill="1" applyBorder="1" applyAlignment="1">
      <alignment horizontal="center" vertical="center"/>
    </xf>
    <xf numFmtId="176" fontId="43" fillId="33" borderId="9" xfId="0" applyNumberFormat="1" applyFont="1" applyFill="1" applyBorder="1" applyAlignment="1">
      <alignment horizontal="center" vertical="center"/>
    </xf>
    <xf numFmtId="177" fontId="43" fillId="33" borderId="9" xfId="0" applyNumberFormat="1" applyFont="1" applyFill="1" applyBorder="1" applyAlignment="1">
      <alignment horizontal="center" vertical="center" wrapText="1"/>
    </xf>
    <xf numFmtId="49" fontId="43" fillId="33" borderId="9" xfId="0" applyNumberFormat="1" applyFont="1" applyFill="1" applyBorder="1" applyAlignment="1">
      <alignment horizontal="center" vertical="center" wrapText="1"/>
    </xf>
    <xf numFmtId="177" fontId="3" fillId="33" borderId="9" xfId="0" applyNumberFormat="1" applyFont="1" applyFill="1" applyBorder="1" applyAlignment="1">
      <alignment horizontal="center" vertical="center"/>
    </xf>
    <xf numFmtId="176" fontId="3" fillId="33" borderId="9" xfId="0" applyNumberFormat="1" applyFont="1" applyFill="1" applyBorder="1" applyAlignment="1">
      <alignment horizontal="center" vertical="center"/>
    </xf>
    <xf numFmtId="49" fontId="3" fillId="33" borderId="9" xfId="0" applyNumberFormat="1" applyFont="1" applyFill="1" applyBorder="1" applyAlignment="1">
      <alignment horizontal="center" vertical="center"/>
    </xf>
    <xf numFmtId="0" fontId="46" fillId="33" borderId="0" xfId="0" applyFont="1" applyFill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46"/>
  <sheetViews>
    <sheetView tabSelected="1" workbookViewId="0" topLeftCell="A142">
      <selection activeCell="B150" sqref="B150"/>
    </sheetView>
  </sheetViews>
  <sheetFormatPr defaultColWidth="8.8515625" defaultRowHeight="12.75"/>
  <cols>
    <col min="1" max="1" width="4.7109375" style="4" customWidth="1"/>
    <col min="2" max="2" width="15.00390625" style="5" customWidth="1"/>
    <col min="3" max="3" width="15.57421875" style="6" customWidth="1"/>
    <col min="4" max="4" width="12.57421875" style="7" customWidth="1"/>
    <col min="5" max="5" width="7.28125" style="7" customWidth="1"/>
    <col min="6" max="6" width="8.421875" style="7" customWidth="1"/>
    <col min="7" max="7" width="9.57421875" style="8" customWidth="1"/>
    <col min="8" max="8" width="5.7109375" style="9" customWidth="1"/>
    <col min="9" max="9" width="8.7109375" style="10" customWidth="1"/>
    <col min="10" max="10" width="9.7109375" style="11" customWidth="1"/>
    <col min="11" max="11" width="9.140625" style="12" bestFit="1" customWidth="1"/>
    <col min="12" max="253" width="9.140625" style="4" bestFit="1" customWidth="1"/>
    <col min="254" max="16384" width="8.8515625" style="4" customWidth="1"/>
  </cols>
  <sheetData>
    <row r="1" spans="1:11" s="1" customFormat="1" ht="60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s="2" customFormat="1" ht="51" customHeight="1">
      <c r="A2" s="14" t="s">
        <v>1</v>
      </c>
      <c r="B2" s="14" t="s">
        <v>2</v>
      </c>
      <c r="C2" s="14" t="s">
        <v>3</v>
      </c>
      <c r="D2" s="14" t="s">
        <v>4</v>
      </c>
      <c r="E2" s="15" t="s">
        <v>5</v>
      </c>
      <c r="F2" s="15" t="s">
        <v>6</v>
      </c>
      <c r="G2" s="16" t="s">
        <v>7</v>
      </c>
      <c r="H2" s="17" t="s">
        <v>8</v>
      </c>
      <c r="I2" s="24" t="s">
        <v>9</v>
      </c>
      <c r="J2" s="16" t="s">
        <v>10</v>
      </c>
      <c r="K2" s="25" t="s">
        <v>11</v>
      </c>
    </row>
    <row r="3" spans="1:11" s="3" customFormat="1" ht="25.5" customHeight="1">
      <c r="A3" s="18">
        <v>1</v>
      </c>
      <c r="B3" s="19" t="s">
        <v>12</v>
      </c>
      <c r="C3" s="20" t="s">
        <v>13</v>
      </c>
      <c r="D3" s="21">
        <v>503025010</v>
      </c>
      <c r="E3" s="22">
        <v>82.5</v>
      </c>
      <c r="F3" s="22">
        <v>95.5</v>
      </c>
      <c r="G3" s="23">
        <v>87.7</v>
      </c>
      <c r="H3" s="18">
        <v>11</v>
      </c>
      <c r="I3" s="26">
        <v>91.8</v>
      </c>
      <c r="J3" s="27">
        <f aca="true" t="shared" si="0" ref="J3:J26">G3/1.2*0.3+I3*0.7</f>
        <v>86.18499999999999</v>
      </c>
      <c r="K3" s="28"/>
    </row>
    <row r="4" spans="1:11" s="3" customFormat="1" ht="25.5" customHeight="1">
      <c r="A4" s="18">
        <v>2</v>
      </c>
      <c r="B4" s="19" t="s">
        <v>12</v>
      </c>
      <c r="C4" s="20" t="s">
        <v>13</v>
      </c>
      <c r="D4" s="21">
        <v>503024903</v>
      </c>
      <c r="E4" s="22">
        <v>90</v>
      </c>
      <c r="F4" s="22">
        <v>76</v>
      </c>
      <c r="G4" s="23">
        <v>84.4</v>
      </c>
      <c r="H4" s="18">
        <v>11</v>
      </c>
      <c r="I4" s="26">
        <v>90.6</v>
      </c>
      <c r="J4" s="27">
        <f t="shared" si="0"/>
        <v>84.52</v>
      </c>
      <c r="K4" s="28"/>
    </row>
    <row r="5" spans="1:11" s="3" customFormat="1" ht="25.5" customHeight="1">
      <c r="A5" s="18">
        <v>3</v>
      </c>
      <c r="B5" s="19" t="s">
        <v>12</v>
      </c>
      <c r="C5" s="20" t="s">
        <v>13</v>
      </c>
      <c r="D5" s="21">
        <v>503024905</v>
      </c>
      <c r="E5" s="22">
        <v>79.5</v>
      </c>
      <c r="F5" s="22">
        <v>75.5</v>
      </c>
      <c r="G5" s="23">
        <v>77.9</v>
      </c>
      <c r="H5" s="18">
        <v>11</v>
      </c>
      <c r="I5" s="26">
        <v>91.6</v>
      </c>
      <c r="J5" s="27">
        <f t="shared" si="0"/>
        <v>83.595</v>
      </c>
      <c r="K5" s="28"/>
    </row>
    <row r="6" spans="1:11" s="3" customFormat="1" ht="25.5" customHeight="1">
      <c r="A6" s="18">
        <v>4</v>
      </c>
      <c r="B6" s="19" t="s">
        <v>12</v>
      </c>
      <c r="C6" s="20" t="s">
        <v>13</v>
      </c>
      <c r="D6" s="21">
        <v>503024919</v>
      </c>
      <c r="E6" s="22">
        <v>84</v>
      </c>
      <c r="F6" s="22">
        <v>59</v>
      </c>
      <c r="G6" s="23">
        <v>74</v>
      </c>
      <c r="H6" s="18">
        <v>11</v>
      </c>
      <c r="I6" s="26">
        <v>90.4</v>
      </c>
      <c r="J6" s="27">
        <f t="shared" si="0"/>
        <v>81.78</v>
      </c>
      <c r="K6" s="28"/>
    </row>
    <row r="7" spans="1:11" s="3" customFormat="1" ht="25.5" customHeight="1">
      <c r="A7" s="18">
        <v>5</v>
      </c>
      <c r="B7" s="19" t="s">
        <v>12</v>
      </c>
      <c r="C7" s="20" t="s">
        <v>14</v>
      </c>
      <c r="D7" s="21">
        <v>503027526</v>
      </c>
      <c r="E7" s="22">
        <v>81.5</v>
      </c>
      <c r="F7" s="22">
        <v>57.5</v>
      </c>
      <c r="G7" s="23">
        <v>71.9</v>
      </c>
      <c r="H7" s="18">
        <v>11</v>
      </c>
      <c r="I7" s="26">
        <v>92.6</v>
      </c>
      <c r="J7" s="27">
        <f t="shared" si="0"/>
        <v>82.79499999999999</v>
      </c>
      <c r="K7" s="28"/>
    </row>
    <row r="8" spans="1:11" s="3" customFormat="1" ht="25.5" customHeight="1">
      <c r="A8" s="18">
        <v>6</v>
      </c>
      <c r="B8" s="19" t="s">
        <v>12</v>
      </c>
      <c r="C8" s="20" t="s">
        <v>14</v>
      </c>
      <c r="D8" s="21">
        <v>503027401</v>
      </c>
      <c r="E8" s="22">
        <v>69</v>
      </c>
      <c r="F8" s="22">
        <v>69</v>
      </c>
      <c r="G8" s="23">
        <v>69</v>
      </c>
      <c r="H8" s="18">
        <v>11</v>
      </c>
      <c r="I8" s="26">
        <v>92</v>
      </c>
      <c r="J8" s="27">
        <f t="shared" si="0"/>
        <v>81.64999999999999</v>
      </c>
      <c r="K8" s="28"/>
    </row>
    <row r="9" spans="1:11" s="3" customFormat="1" ht="25.5" customHeight="1">
      <c r="A9" s="18">
        <v>7</v>
      </c>
      <c r="B9" s="19" t="s">
        <v>12</v>
      </c>
      <c r="C9" s="20" t="s">
        <v>14</v>
      </c>
      <c r="D9" s="21">
        <v>503027521</v>
      </c>
      <c r="E9" s="22">
        <v>76</v>
      </c>
      <c r="F9" s="22">
        <v>60.5</v>
      </c>
      <c r="G9" s="23">
        <v>69.80000000000001</v>
      </c>
      <c r="H9" s="18">
        <v>11</v>
      </c>
      <c r="I9" s="26">
        <v>90</v>
      </c>
      <c r="J9" s="27">
        <f t="shared" si="0"/>
        <v>80.44999999999999</v>
      </c>
      <c r="K9" s="28"/>
    </row>
    <row r="10" spans="1:11" s="3" customFormat="1" ht="25.5" customHeight="1">
      <c r="A10" s="18">
        <v>8</v>
      </c>
      <c r="B10" s="19" t="s">
        <v>12</v>
      </c>
      <c r="C10" s="20" t="s">
        <v>15</v>
      </c>
      <c r="D10" s="21">
        <v>503023709</v>
      </c>
      <c r="E10" s="22">
        <v>81</v>
      </c>
      <c r="F10" s="22">
        <v>81</v>
      </c>
      <c r="G10" s="23">
        <v>81</v>
      </c>
      <c r="H10" s="18">
        <v>11</v>
      </c>
      <c r="I10" s="26">
        <v>92.2</v>
      </c>
      <c r="J10" s="27">
        <f t="shared" si="0"/>
        <v>84.78999999999999</v>
      </c>
      <c r="K10" s="28"/>
    </row>
    <row r="11" spans="1:11" s="3" customFormat="1" ht="25.5" customHeight="1">
      <c r="A11" s="18">
        <v>9</v>
      </c>
      <c r="B11" s="19" t="s">
        <v>12</v>
      </c>
      <c r="C11" s="20" t="s">
        <v>15</v>
      </c>
      <c r="D11" s="21">
        <v>503023721</v>
      </c>
      <c r="E11" s="22">
        <v>90</v>
      </c>
      <c r="F11" s="22">
        <v>81</v>
      </c>
      <c r="G11" s="23">
        <v>86.4</v>
      </c>
      <c r="H11" s="18">
        <v>11</v>
      </c>
      <c r="I11" s="26">
        <v>88.8</v>
      </c>
      <c r="J11" s="27">
        <f t="shared" si="0"/>
        <v>83.76</v>
      </c>
      <c r="K11" s="28"/>
    </row>
    <row r="12" spans="1:11" s="3" customFormat="1" ht="25.5" customHeight="1">
      <c r="A12" s="18">
        <v>10</v>
      </c>
      <c r="B12" s="19" t="s">
        <v>12</v>
      </c>
      <c r="C12" s="20" t="s">
        <v>15</v>
      </c>
      <c r="D12" s="21">
        <v>503023628</v>
      </c>
      <c r="E12" s="22">
        <v>83.5</v>
      </c>
      <c r="F12" s="22">
        <v>80</v>
      </c>
      <c r="G12" s="23">
        <v>82.1</v>
      </c>
      <c r="H12" s="18">
        <v>11</v>
      </c>
      <c r="I12" s="26">
        <v>88.4</v>
      </c>
      <c r="J12" s="27">
        <f t="shared" si="0"/>
        <v>82.405</v>
      </c>
      <c r="K12" s="28"/>
    </row>
    <row r="13" spans="1:11" s="3" customFormat="1" ht="25.5" customHeight="1">
      <c r="A13" s="18">
        <v>11</v>
      </c>
      <c r="B13" s="19" t="s">
        <v>12</v>
      </c>
      <c r="C13" s="20" t="s">
        <v>16</v>
      </c>
      <c r="D13" s="21">
        <v>503027926</v>
      </c>
      <c r="E13" s="22">
        <v>89.5</v>
      </c>
      <c r="F13" s="22">
        <v>82.5</v>
      </c>
      <c r="G13" s="23">
        <v>86.69999999999999</v>
      </c>
      <c r="H13" s="18">
        <v>10</v>
      </c>
      <c r="I13" s="26">
        <v>84.4</v>
      </c>
      <c r="J13" s="27">
        <f t="shared" si="0"/>
        <v>80.755</v>
      </c>
      <c r="K13" s="28"/>
    </row>
    <row r="14" spans="1:11" s="3" customFormat="1" ht="25.5" customHeight="1">
      <c r="A14" s="18">
        <v>12</v>
      </c>
      <c r="B14" s="19" t="s">
        <v>12</v>
      </c>
      <c r="C14" s="20" t="s">
        <v>16</v>
      </c>
      <c r="D14" s="21">
        <v>503027824</v>
      </c>
      <c r="E14" s="22">
        <v>95</v>
      </c>
      <c r="F14" s="22">
        <v>70</v>
      </c>
      <c r="G14" s="23">
        <v>85</v>
      </c>
      <c r="H14" s="18">
        <v>10</v>
      </c>
      <c r="I14" s="26">
        <v>83.4</v>
      </c>
      <c r="J14" s="27">
        <f t="shared" si="0"/>
        <v>79.63000000000001</v>
      </c>
      <c r="K14" s="28"/>
    </row>
    <row r="15" spans="1:11" s="3" customFormat="1" ht="25.5" customHeight="1">
      <c r="A15" s="18">
        <v>13</v>
      </c>
      <c r="B15" s="19" t="s">
        <v>12</v>
      </c>
      <c r="C15" s="20" t="s">
        <v>17</v>
      </c>
      <c r="D15" s="21">
        <v>503026011</v>
      </c>
      <c r="E15" s="22">
        <v>97.5</v>
      </c>
      <c r="F15" s="22">
        <v>84.5</v>
      </c>
      <c r="G15" s="23">
        <v>92.30000000000001</v>
      </c>
      <c r="H15" s="18">
        <v>10</v>
      </c>
      <c r="I15" s="26">
        <v>86</v>
      </c>
      <c r="J15" s="27">
        <f t="shared" si="0"/>
        <v>83.275</v>
      </c>
      <c r="K15" s="28"/>
    </row>
    <row r="16" spans="1:11" s="3" customFormat="1" ht="25.5" customHeight="1">
      <c r="A16" s="18">
        <v>14</v>
      </c>
      <c r="B16" s="19" t="s">
        <v>12</v>
      </c>
      <c r="C16" s="20" t="s">
        <v>17</v>
      </c>
      <c r="D16" s="21">
        <v>503025409</v>
      </c>
      <c r="E16" s="22">
        <v>103</v>
      </c>
      <c r="F16" s="22">
        <v>77.5</v>
      </c>
      <c r="G16" s="23">
        <v>92.8</v>
      </c>
      <c r="H16" s="18">
        <v>10</v>
      </c>
      <c r="I16" s="26">
        <v>84.4</v>
      </c>
      <c r="J16" s="27">
        <f t="shared" si="0"/>
        <v>82.28</v>
      </c>
      <c r="K16" s="28"/>
    </row>
    <row r="17" spans="1:11" s="3" customFormat="1" ht="25.5" customHeight="1">
      <c r="A17" s="18">
        <v>15</v>
      </c>
      <c r="B17" s="19" t="s">
        <v>12</v>
      </c>
      <c r="C17" s="20" t="s">
        <v>17</v>
      </c>
      <c r="D17" s="21">
        <v>503025425</v>
      </c>
      <c r="E17" s="22">
        <v>106</v>
      </c>
      <c r="F17" s="22">
        <v>84.5</v>
      </c>
      <c r="G17" s="23">
        <v>97.4</v>
      </c>
      <c r="H17" s="18">
        <v>10</v>
      </c>
      <c r="I17" s="26">
        <v>82.6</v>
      </c>
      <c r="J17" s="27">
        <f t="shared" si="0"/>
        <v>82.16999999999999</v>
      </c>
      <c r="K17" s="28"/>
    </row>
    <row r="18" spans="1:11" s="3" customFormat="1" ht="25.5" customHeight="1">
      <c r="A18" s="18">
        <v>16</v>
      </c>
      <c r="B18" s="19" t="s">
        <v>12</v>
      </c>
      <c r="C18" s="20" t="s">
        <v>17</v>
      </c>
      <c r="D18" s="21">
        <v>503025912</v>
      </c>
      <c r="E18" s="22">
        <v>95.5</v>
      </c>
      <c r="F18" s="22">
        <v>93.5</v>
      </c>
      <c r="G18" s="23">
        <v>94.69999999999999</v>
      </c>
      <c r="H18" s="18">
        <v>10</v>
      </c>
      <c r="I18" s="26">
        <v>83.2</v>
      </c>
      <c r="J18" s="27">
        <f t="shared" si="0"/>
        <v>81.91499999999999</v>
      </c>
      <c r="K18" s="28"/>
    </row>
    <row r="19" spans="1:11" s="3" customFormat="1" ht="25.5" customHeight="1">
      <c r="A19" s="18">
        <v>17</v>
      </c>
      <c r="B19" s="19" t="s">
        <v>12</v>
      </c>
      <c r="C19" s="20" t="s">
        <v>17</v>
      </c>
      <c r="D19" s="21">
        <v>503025516</v>
      </c>
      <c r="E19" s="22">
        <v>94</v>
      </c>
      <c r="F19" s="22">
        <v>91</v>
      </c>
      <c r="G19" s="23">
        <v>92.8</v>
      </c>
      <c r="H19" s="18">
        <v>10</v>
      </c>
      <c r="I19" s="26">
        <v>82.8</v>
      </c>
      <c r="J19" s="27">
        <f t="shared" si="0"/>
        <v>81.16</v>
      </c>
      <c r="K19" s="28"/>
    </row>
    <row r="20" spans="1:11" s="3" customFormat="1" ht="25.5" customHeight="1">
      <c r="A20" s="18">
        <v>18</v>
      </c>
      <c r="B20" s="19" t="s">
        <v>12</v>
      </c>
      <c r="C20" s="20" t="s">
        <v>17</v>
      </c>
      <c r="D20" s="21">
        <v>503025906</v>
      </c>
      <c r="E20" s="22">
        <v>102.5</v>
      </c>
      <c r="F20" s="22">
        <v>81.5</v>
      </c>
      <c r="G20" s="23">
        <v>94.1</v>
      </c>
      <c r="H20" s="18">
        <v>10</v>
      </c>
      <c r="I20" s="26">
        <v>82</v>
      </c>
      <c r="J20" s="27">
        <f t="shared" si="0"/>
        <v>80.925</v>
      </c>
      <c r="K20" s="28"/>
    </row>
    <row r="21" spans="1:11" s="3" customFormat="1" ht="25.5" customHeight="1">
      <c r="A21" s="18">
        <v>19</v>
      </c>
      <c r="B21" s="19" t="s">
        <v>12</v>
      </c>
      <c r="C21" s="20" t="s">
        <v>17</v>
      </c>
      <c r="D21" s="21">
        <v>503025418</v>
      </c>
      <c r="E21" s="22">
        <v>104</v>
      </c>
      <c r="F21" s="22">
        <v>79.5</v>
      </c>
      <c r="G21" s="23">
        <v>94.2</v>
      </c>
      <c r="H21" s="18">
        <v>10</v>
      </c>
      <c r="I21" s="26">
        <v>81.2</v>
      </c>
      <c r="J21" s="27">
        <f t="shared" si="0"/>
        <v>80.39</v>
      </c>
      <c r="K21" s="28"/>
    </row>
    <row r="22" spans="1:11" s="3" customFormat="1" ht="25.5" customHeight="1">
      <c r="A22" s="18">
        <v>20</v>
      </c>
      <c r="B22" s="19" t="s">
        <v>12</v>
      </c>
      <c r="C22" s="20" t="s">
        <v>17</v>
      </c>
      <c r="D22" s="21">
        <v>503025614</v>
      </c>
      <c r="E22" s="22">
        <v>99.5</v>
      </c>
      <c r="F22" s="22">
        <v>73</v>
      </c>
      <c r="G22" s="23">
        <v>88.9</v>
      </c>
      <c r="H22" s="18">
        <v>10</v>
      </c>
      <c r="I22" s="26">
        <v>82.8</v>
      </c>
      <c r="J22" s="27">
        <f t="shared" si="0"/>
        <v>80.185</v>
      </c>
      <c r="K22" s="28"/>
    </row>
    <row r="23" spans="1:11" s="3" customFormat="1" ht="25.5" customHeight="1">
      <c r="A23" s="18">
        <v>21</v>
      </c>
      <c r="B23" s="19" t="s">
        <v>12</v>
      </c>
      <c r="C23" s="20" t="s">
        <v>17</v>
      </c>
      <c r="D23" s="21">
        <v>503026001</v>
      </c>
      <c r="E23" s="22">
        <v>92.5</v>
      </c>
      <c r="F23" s="22">
        <v>52</v>
      </c>
      <c r="G23" s="23">
        <v>76.3</v>
      </c>
      <c r="H23" s="18">
        <v>10</v>
      </c>
      <c r="I23" s="26">
        <v>84.4</v>
      </c>
      <c r="J23" s="27">
        <f t="shared" si="0"/>
        <v>78.155</v>
      </c>
      <c r="K23" s="28"/>
    </row>
    <row r="24" spans="1:11" s="3" customFormat="1" ht="25.5" customHeight="1">
      <c r="A24" s="18">
        <v>22</v>
      </c>
      <c r="B24" s="19" t="s">
        <v>12</v>
      </c>
      <c r="C24" s="20" t="s">
        <v>18</v>
      </c>
      <c r="D24" s="21">
        <v>503025103</v>
      </c>
      <c r="E24" s="22">
        <v>94</v>
      </c>
      <c r="F24" s="22">
        <v>66</v>
      </c>
      <c r="G24" s="23">
        <v>82.8</v>
      </c>
      <c r="H24" s="18">
        <v>10</v>
      </c>
      <c r="I24" s="26">
        <v>81.6</v>
      </c>
      <c r="J24" s="27">
        <f t="shared" si="0"/>
        <v>77.82</v>
      </c>
      <c r="K24" s="28"/>
    </row>
    <row r="25" spans="1:11" s="3" customFormat="1" ht="25.5" customHeight="1">
      <c r="A25" s="18">
        <v>23</v>
      </c>
      <c r="B25" s="19" t="s">
        <v>12</v>
      </c>
      <c r="C25" s="20" t="s">
        <v>18</v>
      </c>
      <c r="D25" s="21">
        <v>503025317</v>
      </c>
      <c r="E25" s="22">
        <v>73</v>
      </c>
      <c r="F25" s="22">
        <v>72.5</v>
      </c>
      <c r="G25" s="23">
        <v>72.8</v>
      </c>
      <c r="H25" s="18">
        <v>10</v>
      </c>
      <c r="I25" s="26">
        <v>84</v>
      </c>
      <c r="J25" s="27">
        <f t="shared" si="0"/>
        <v>77</v>
      </c>
      <c r="K25" s="28"/>
    </row>
    <row r="26" spans="1:11" s="3" customFormat="1" ht="25.5" customHeight="1">
      <c r="A26" s="18">
        <v>24</v>
      </c>
      <c r="B26" s="19" t="s">
        <v>12</v>
      </c>
      <c r="C26" s="20" t="s">
        <v>19</v>
      </c>
      <c r="D26" s="21">
        <v>503027304</v>
      </c>
      <c r="E26" s="22">
        <v>82.5</v>
      </c>
      <c r="F26" s="22">
        <v>82</v>
      </c>
      <c r="G26" s="23">
        <v>82.30000000000001</v>
      </c>
      <c r="H26" s="18">
        <v>12</v>
      </c>
      <c r="I26" s="26">
        <v>79.2</v>
      </c>
      <c r="J26" s="27">
        <f t="shared" si="0"/>
        <v>76.015</v>
      </c>
      <c r="K26" s="28"/>
    </row>
    <row r="27" spans="1:11" s="3" customFormat="1" ht="25.5" customHeight="1">
      <c r="A27" s="18">
        <v>25</v>
      </c>
      <c r="B27" s="19" t="s">
        <v>12</v>
      </c>
      <c r="C27" s="20" t="s">
        <v>20</v>
      </c>
      <c r="D27" s="21">
        <v>503024518</v>
      </c>
      <c r="E27" s="22">
        <v>89</v>
      </c>
      <c r="F27" s="22">
        <v>83</v>
      </c>
      <c r="G27" s="23">
        <v>86.6</v>
      </c>
      <c r="H27" s="18">
        <v>12</v>
      </c>
      <c r="I27" s="26">
        <v>83</v>
      </c>
      <c r="J27" s="27">
        <f aca="true" t="shared" si="1" ref="J27:J84">G27/1.2*0.3+I27*0.7</f>
        <v>79.75</v>
      </c>
      <c r="K27" s="28"/>
    </row>
    <row r="28" spans="1:11" s="3" customFormat="1" ht="25.5" customHeight="1">
      <c r="A28" s="18">
        <v>26</v>
      </c>
      <c r="B28" s="19" t="s">
        <v>12</v>
      </c>
      <c r="C28" s="20" t="s">
        <v>20</v>
      </c>
      <c r="D28" s="21">
        <v>503024414</v>
      </c>
      <c r="E28" s="22">
        <v>88.5</v>
      </c>
      <c r="F28" s="22">
        <v>82.5</v>
      </c>
      <c r="G28" s="23">
        <v>86.1</v>
      </c>
      <c r="H28" s="18">
        <v>12</v>
      </c>
      <c r="I28" s="26">
        <v>82.8</v>
      </c>
      <c r="J28" s="27">
        <f t="shared" si="1"/>
        <v>79.48499999999999</v>
      </c>
      <c r="K28" s="28"/>
    </row>
    <row r="29" spans="1:11" s="3" customFormat="1" ht="25.5" customHeight="1">
      <c r="A29" s="18">
        <v>27</v>
      </c>
      <c r="B29" s="19" t="s">
        <v>12</v>
      </c>
      <c r="C29" s="20" t="s">
        <v>20</v>
      </c>
      <c r="D29" s="21">
        <v>503023918</v>
      </c>
      <c r="E29" s="22">
        <v>82.5</v>
      </c>
      <c r="F29" s="22">
        <v>91</v>
      </c>
      <c r="G29" s="23">
        <v>85.9</v>
      </c>
      <c r="H29" s="18">
        <v>12</v>
      </c>
      <c r="I29" s="26">
        <v>82.6</v>
      </c>
      <c r="J29" s="27">
        <f t="shared" si="1"/>
        <v>79.29499999999999</v>
      </c>
      <c r="K29" s="28"/>
    </row>
    <row r="30" spans="1:11" s="3" customFormat="1" ht="25.5" customHeight="1">
      <c r="A30" s="18">
        <v>28</v>
      </c>
      <c r="B30" s="19" t="s">
        <v>12</v>
      </c>
      <c r="C30" s="20" t="s">
        <v>20</v>
      </c>
      <c r="D30" s="21">
        <v>503024318</v>
      </c>
      <c r="E30" s="22">
        <v>87.5</v>
      </c>
      <c r="F30" s="22">
        <v>84.5</v>
      </c>
      <c r="G30" s="23">
        <v>86.30000000000001</v>
      </c>
      <c r="H30" s="18">
        <v>12</v>
      </c>
      <c r="I30" s="26">
        <v>82.2</v>
      </c>
      <c r="J30" s="27">
        <f t="shared" si="1"/>
        <v>79.11500000000001</v>
      </c>
      <c r="K30" s="28"/>
    </row>
    <row r="31" spans="1:11" s="3" customFormat="1" ht="25.5" customHeight="1">
      <c r="A31" s="18">
        <v>29</v>
      </c>
      <c r="B31" s="19" t="s">
        <v>12</v>
      </c>
      <c r="C31" s="20" t="s">
        <v>20</v>
      </c>
      <c r="D31" s="21">
        <v>503024208</v>
      </c>
      <c r="E31" s="22">
        <v>88</v>
      </c>
      <c r="F31" s="22">
        <v>85.5</v>
      </c>
      <c r="G31" s="23">
        <v>87</v>
      </c>
      <c r="H31" s="18">
        <v>12</v>
      </c>
      <c r="I31" s="26">
        <v>81.8</v>
      </c>
      <c r="J31" s="27">
        <f t="shared" si="1"/>
        <v>79.00999999999999</v>
      </c>
      <c r="K31" s="28"/>
    </row>
    <row r="32" spans="1:11" s="3" customFormat="1" ht="25.5" customHeight="1">
      <c r="A32" s="18">
        <v>30</v>
      </c>
      <c r="B32" s="19" t="s">
        <v>12</v>
      </c>
      <c r="C32" s="20" t="s">
        <v>20</v>
      </c>
      <c r="D32" s="21">
        <v>503024304</v>
      </c>
      <c r="E32" s="22">
        <v>84.5</v>
      </c>
      <c r="F32" s="22">
        <v>90</v>
      </c>
      <c r="G32" s="23">
        <v>86.69999999999999</v>
      </c>
      <c r="H32" s="18">
        <v>12</v>
      </c>
      <c r="I32" s="26">
        <v>80.6</v>
      </c>
      <c r="J32" s="27">
        <f t="shared" si="1"/>
        <v>78.095</v>
      </c>
      <c r="K32" s="28"/>
    </row>
    <row r="33" spans="1:11" s="3" customFormat="1" ht="25.5" customHeight="1">
      <c r="A33" s="18">
        <v>31</v>
      </c>
      <c r="B33" s="19" t="s">
        <v>12</v>
      </c>
      <c r="C33" s="20" t="s">
        <v>21</v>
      </c>
      <c r="D33" s="21">
        <v>503026729</v>
      </c>
      <c r="E33" s="22">
        <v>80</v>
      </c>
      <c r="F33" s="22">
        <v>77.5</v>
      </c>
      <c r="G33" s="23">
        <v>79</v>
      </c>
      <c r="H33" s="18">
        <v>9</v>
      </c>
      <c r="I33" s="26">
        <v>84</v>
      </c>
      <c r="J33" s="27">
        <f t="shared" si="1"/>
        <v>78.55</v>
      </c>
      <c r="K33" s="28"/>
    </row>
    <row r="34" spans="1:11" s="3" customFormat="1" ht="25.5" customHeight="1">
      <c r="A34" s="18">
        <v>32</v>
      </c>
      <c r="B34" s="19" t="s">
        <v>12</v>
      </c>
      <c r="C34" s="20" t="s">
        <v>21</v>
      </c>
      <c r="D34" s="21">
        <v>503026629</v>
      </c>
      <c r="E34" s="22">
        <v>72.5</v>
      </c>
      <c r="F34" s="22">
        <v>79.5</v>
      </c>
      <c r="G34" s="23">
        <v>75.3</v>
      </c>
      <c r="H34" s="18">
        <v>9</v>
      </c>
      <c r="I34" s="26">
        <v>81.6</v>
      </c>
      <c r="J34" s="27">
        <f t="shared" si="1"/>
        <v>75.945</v>
      </c>
      <c r="K34" s="28"/>
    </row>
    <row r="35" spans="1:11" s="3" customFormat="1" ht="25.5" customHeight="1">
      <c r="A35" s="18">
        <v>33</v>
      </c>
      <c r="B35" s="19" t="s">
        <v>12</v>
      </c>
      <c r="C35" s="20" t="s">
        <v>21</v>
      </c>
      <c r="D35" s="21">
        <v>503026917</v>
      </c>
      <c r="E35" s="22">
        <v>80</v>
      </c>
      <c r="F35" s="22">
        <v>80.5</v>
      </c>
      <c r="G35" s="23">
        <v>80.2</v>
      </c>
      <c r="H35" s="18">
        <v>9</v>
      </c>
      <c r="I35" s="26">
        <v>79.4</v>
      </c>
      <c r="J35" s="27">
        <f t="shared" si="1"/>
        <v>75.63</v>
      </c>
      <c r="K35" s="28"/>
    </row>
    <row r="36" spans="1:11" s="3" customFormat="1" ht="25.5" customHeight="1">
      <c r="A36" s="18">
        <v>34</v>
      </c>
      <c r="B36" s="19" t="s">
        <v>12</v>
      </c>
      <c r="C36" s="20" t="s">
        <v>21</v>
      </c>
      <c r="D36" s="21">
        <v>503027122</v>
      </c>
      <c r="E36" s="22">
        <v>86.5</v>
      </c>
      <c r="F36" s="22">
        <v>57.5</v>
      </c>
      <c r="G36" s="23">
        <v>74.9</v>
      </c>
      <c r="H36" s="18">
        <v>9</v>
      </c>
      <c r="I36" s="26">
        <v>80.8</v>
      </c>
      <c r="J36" s="27">
        <f t="shared" si="1"/>
        <v>75.285</v>
      </c>
      <c r="K36" s="28"/>
    </row>
    <row r="37" spans="1:11" s="3" customFormat="1" ht="25.5" customHeight="1">
      <c r="A37" s="18">
        <v>35</v>
      </c>
      <c r="B37" s="19" t="s">
        <v>12</v>
      </c>
      <c r="C37" s="20" t="s">
        <v>21</v>
      </c>
      <c r="D37" s="21">
        <v>503027205</v>
      </c>
      <c r="E37" s="22">
        <v>73.5</v>
      </c>
      <c r="F37" s="22">
        <v>77.5</v>
      </c>
      <c r="G37" s="23">
        <v>75.1</v>
      </c>
      <c r="H37" s="18">
        <v>9</v>
      </c>
      <c r="I37" s="26">
        <v>80.6</v>
      </c>
      <c r="J37" s="27">
        <f t="shared" si="1"/>
        <v>75.195</v>
      </c>
      <c r="K37" s="28"/>
    </row>
    <row r="38" spans="1:11" s="3" customFormat="1" ht="25.5" customHeight="1">
      <c r="A38" s="18">
        <v>36</v>
      </c>
      <c r="B38" s="19" t="s">
        <v>12</v>
      </c>
      <c r="C38" s="20" t="s">
        <v>21</v>
      </c>
      <c r="D38" s="21">
        <v>503026615</v>
      </c>
      <c r="E38" s="22">
        <v>80</v>
      </c>
      <c r="F38" s="22">
        <v>82</v>
      </c>
      <c r="G38" s="23">
        <v>80.80000000000001</v>
      </c>
      <c r="H38" s="18">
        <v>9</v>
      </c>
      <c r="I38" s="26">
        <v>78.4</v>
      </c>
      <c r="J38" s="27">
        <f t="shared" si="1"/>
        <v>75.08000000000001</v>
      </c>
      <c r="K38" s="28"/>
    </row>
    <row r="39" spans="1:11" s="3" customFormat="1" ht="25.5" customHeight="1">
      <c r="A39" s="18">
        <v>37</v>
      </c>
      <c r="B39" s="19" t="s">
        <v>12</v>
      </c>
      <c r="C39" s="20" t="s">
        <v>21</v>
      </c>
      <c r="D39" s="21">
        <v>503026802</v>
      </c>
      <c r="E39" s="22">
        <v>74.5</v>
      </c>
      <c r="F39" s="22">
        <v>75.5</v>
      </c>
      <c r="G39" s="23">
        <v>74.9</v>
      </c>
      <c r="H39" s="18">
        <v>9</v>
      </c>
      <c r="I39" s="26">
        <v>80</v>
      </c>
      <c r="J39" s="27">
        <f t="shared" si="1"/>
        <v>74.725</v>
      </c>
      <c r="K39" s="28"/>
    </row>
    <row r="40" spans="1:11" s="3" customFormat="1" ht="25.5" customHeight="1">
      <c r="A40" s="18">
        <v>38</v>
      </c>
      <c r="B40" s="19" t="s">
        <v>12</v>
      </c>
      <c r="C40" s="20" t="s">
        <v>21</v>
      </c>
      <c r="D40" s="21">
        <v>503027129</v>
      </c>
      <c r="E40" s="22">
        <v>75.5</v>
      </c>
      <c r="F40" s="22">
        <v>85.5</v>
      </c>
      <c r="G40" s="23">
        <v>79.5</v>
      </c>
      <c r="H40" s="18">
        <v>9</v>
      </c>
      <c r="I40" s="26">
        <v>78.2</v>
      </c>
      <c r="J40" s="27">
        <f t="shared" si="1"/>
        <v>74.61500000000001</v>
      </c>
      <c r="K40" s="28"/>
    </row>
    <row r="41" spans="1:11" s="3" customFormat="1" ht="25.5" customHeight="1">
      <c r="A41" s="18">
        <v>39</v>
      </c>
      <c r="B41" s="19" t="s">
        <v>12</v>
      </c>
      <c r="C41" s="20" t="s">
        <v>21</v>
      </c>
      <c r="D41" s="21">
        <v>503027111</v>
      </c>
      <c r="E41" s="22">
        <v>77</v>
      </c>
      <c r="F41" s="22">
        <v>76</v>
      </c>
      <c r="G41" s="23">
        <v>76.6</v>
      </c>
      <c r="H41" s="18">
        <v>9</v>
      </c>
      <c r="I41" s="26">
        <v>78.4</v>
      </c>
      <c r="J41" s="27">
        <f t="shared" si="1"/>
        <v>74.03</v>
      </c>
      <c r="K41" s="28"/>
    </row>
    <row r="42" spans="1:11" s="3" customFormat="1" ht="25.5" customHeight="1">
      <c r="A42" s="18">
        <v>40</v>
      </c>
      <c r="B42" s="19" t="s">
        <v>12</v>
      </c>
      <c r="C42" s="20" t="s">
        <v>21</v>
      </c>
      <c r="D42" s="21">
        <v>503027010</v>
      </c>
      <c r="E42" s="22">
        <v>69.5</v>
      </c>
      <c r="F42" s="22">
        <v>87.5</v>
      </c>
      <c r="G42" s="23">
        <v>76.69999999999999</v>
      </c>
      <c r="H42" s="18">
        <v>9</v>
      </c>
      <c r="I42" s="26">
        <v>77.8</v>
      </c>
      <c r="J42" s="27">
        <f t="shared" si="1"/>
        <v>73.63499999999999</v>
      </c>
      <c r="K42" s="28"/>
    </row>
    <row r="43" spans="1:11" s="3" customFormat="1" ht="25.5" customHeight="1">
      <c r="A43" s="18">
        <v>41</v>
      </c>
      <c r="B43" s="19" t="s">
        <v>12</v>
      </c>
      <c r="C43" s="20" t="s">
        <v>22</v>
      </c>
      <c r="D43" s="21">
        <v>103016517</v>
      </c>
      <c r="E43" s="22">
        <v>86</v>
      </c>
      <c r="F43" s="22">
        <v>54</v>
      </c>
      <c r="G43" s="23">
        <v>73.2</v>
      </c>
      <c r="H43" s="18">
        <v>9</v>
      </c>
      <c r="I43" s="26">
        <v>83.6</v>
      </c>
      <c r="J43" s="27">
        <f t="shared" si="1"/>
        <v>76.82</v>
      </c>
      <c r="K43" s="28"/>
    </row>
    <row r="44" spans="1:11" s="3" customFormat="1" ht="25.5" customHeight="1">
      <c r="A44" s="18">
        <v>42</v>
      </c>
      <c r="B44" s="19" t="s">
        <v>12</v>
      </c>
      <c r="C44" s="20" t="s">
        <v>22</v>
      </c>
      <c r="D44" s="21">
        <v>103016514</v>
      </c>
      <c r="E44" s="22">
        <v>79.5</v>
      </c>
      <c r="F44" s="22">
        <v>47.5</v>
      </c>
      <c r="G44" s="23">
        <v>66.69999999999999</v>
      </c>
      <c r="H44" s="18">
        <v>9</v>
      </c>
      <c r="I44" s="26">
        <v>84.6</v>
      </c>
      <c r="J44" s="27">
        <f t="shared" si="1"/>
        <v>75.89499999999998</v>
      </c>
      <c r="K44" s="28"/>
    </row>
    <row r="45" spans="1:11" s="3" customFormat="1" ht="25.5" customHeight="1">
      <c r="A45" s="18">
        <v>43</v>
      </c>
      <c r="B45" s="19" t="s">
        <v>12</v>
      </c>
      <c r="C45" s="20" t="s">
        <v>23</v>
      </c>
      <c r="D45" s="21">
        <v>103021824</v>
      </c>
      <c r="E45" s="22">
        <v>107.5</v>
      </c>
      <c r="F45" s="22">
        <v>92.5</v>
      </c>
      <c r="G45" s="23">
        <v>101.5</v>
      </c>
      <c r="H45" s="18">
        <v>5</v>
      </c>
      <c r="I45" s="26">
        <v>83.2</v>
      </c>
      <c r="J45" s="27">
        <f t="shared" si="1"/>
        <v>83.615</v>
      </c>
      <c r="K45" s="28"/>
    </row>
    <row r="46" spans="1:11" s="3" customFormat="1" ht="25.5" customHeight="1">
      <c r="A46" s="18">
        <v>44</v>
      </c>
      <c r="B46" s="19" t="s">
        <v>12</v>
      </c>
      <c r="C46" s="20" t="s">
        <v>23</v>
      </c>
      <c r="D46" s="21">
        <v>103016802</v>
      </c>
      <c r="E46" s="22">
        <v>96</v>
      </c>
      <c r="F46" s="22">
        <v>82.5</v>
      </c>
      <c r="G46" s="23">
        <v>90.6</v>
      </c>
      <c r="H46" s="18">
        <v>5</v>
      </c>
      <c r="I46" s="26">
        <v>86.6</v>
      </c>
      <c r="J46" s="27">
        <f t="shared" si="1"/>
        <v>83.26999999999998</v>
      </c>
      <c r="K46" s="28"/>
    </row>
    <row r="47" spans="1:11" s="3" customFormat="1" ht="25.5" customHeight="1">
      <c r="A47" s="18">
        <v>45</v>
      </c>
      <c r="B47" s="19" t="s">
        <v>12</v>
      </c>
      <c r="C47" s="20" t="s">
        <v>23</v>
      </c>
      <c r="D47" s="21">
        <v>103020320</v>
      </c>
      <c r="E47" s="22">
        <v>98.5</v>
      </c>
      <c r="F47" s="22">
        <v>87</v>
      </c>
      <c r="G47" s="23">
        <v>93.9</v>
      </c>
      <c r="H47" s="18">
        <v>5</v>
      </c>
      <c r="I47" s="26">
        <v>84.8</v>
      </c>
      <c r="J47" s="27">
        <f t="shared" si="1"/>
        <v>82.835</v>
      </c>
      <c r="K47" s="28"/>
    </row>
    <row r="48" spans="1:11" s="3" customFormat="1" ht="25.5" customHeight="1">
      <c r="A48" s="18">
        <v>46</v>
      </c>
      <c r="B48" s="19" t="s">
        <v>12</v>
      </c>
      <c r="C48" s="20" t="s">
        <v>23</v>
      </c>
      <c r="D48" s="21">
        <v>103020822</v>
      </c>
      <c r="E48" s="22">
        <v>100</v>
      </c>
      <c r="F48" s="22">
        <v>84</v>
      </c>
      <c r="G48" s="23">
        <v>93.6</v>
      </c>
      <c r="H48" s="18">
        <v>5</v>
      </c>
      <c r="I48" s="26">
        <v>82.8</v>
      </c>
      <c r="J48" s="27">
        <f t="shared" si="1"/>
        <v>81.35999999999999</v>
      </c>
      <c r="K48" s="28"/>
    </row>
    <row r="49" spans="1:11" s="3" customFormat="1" ht="25.5" customHeight="1">
      <c r="A49" s="18">
        <v>47</v>
      </c>
      <c r="B49" s="19" t="s">
        <v>12</v>
      </c>
      <c r="C49" s="20" t="s">
        <v>23</v>
      </c>
      <c r="D49" s="21">
        <v>103019109</v>
      </c>
      <c r="E49" s="22">
        <v>92.5</v>
      </c>
      <c r="F49" s="22">
        <v>68.5</v>
      </c>
      <c r="G49" s="23">
        <v>82.9</v>
      </c>
      <c r="H49" s="18">
        <v>5</v>
      </c>
      <c r="I49" s="26">
        <v>86.4</v>
      </c>
      <c r="J49" s="27">
        <f t="shared" si="1"/>
        <v>81.205</v>
      </c>
      <c r="K49" s="28"/>
    </row>
    <row r="50" spans="1:11" s="3" customFormat="1" ht="25.5" customHeight="1">
      <c r="A50" s="18">
        <v>48</v>
      </c>
      <c r="B50" s="19" t="s">
        <v>12</v>
      </c>
      <c r="C50" s="20" t="s">
        <v>23</v>
      </c>
      <c r="D50" s="21">
        <v>103016906</v>
      </c>
      <c r="E50" s="22">
        <v>97</v>
      </c>
      <c r="F50" s="22">
        <v>65.5</v>
      </c>
      <c r="G50" s="23">
        <v>84.4</v>
      </c>
      <c r="H50" s="18">
        <v>5</v>
      </c>
      <c r="I50" s="26">
        <v>85.6</v>
      </c>
      <c r="J50" s="27">
        <f t="shared" si="1"/>
        <v>81.02</v>
      </c>
      <c r="K50" s="28"/>
    </row>
    <row r="51" spans="1:11" s="3" customFormat="1" ht="25.5" customHeight="1">
      <c r="A51" s="18">
        <v>49</v>
      </c>
      <c r="B51" s="19" t="s">
        <v>12</v>
      </c>
      <c r="C51" s="20" t="s">
        <v>23</v>
      </c>
      <c r="D51" s="21">
        <v>103022305</v>
      </c>
      <c r="E51" s="22">
        <v>86</v>
      </c>
      <c r="F51" s="22">
        <v>80</v>
      </c>
      <c r="G51" s="23">
        <v>83.6</v>
      </c>
      <c r="H51" s="18">
        <v>5</v>
      </c>
      <c r="I51" s="26">
        <v>85.8</v>
      </c>
      <c r="J51" s="27">
        <f t="shared" si="1"/>
        <v>80.96</v>
      </c>
      <c r="K51" s="28"/>
    </row>
    <row r="52" spans="1:11" s="3" customFormat="1" ht="25.5" customHeight="1">
      <c r="A52" s="18">
        <v>50</v>
      </c>
      <c r="B52" s="19" t="s">
        <v>12</v>
      </c>
      <c r="C52" s="20" t="s">
        <v>23</v>
      </c>
      <c r="D52" s="21">
        <v>103020530</v>
      </c>
      <c r="E52" s="22">
        <v>82.5</v>
      </c>
      <c r="F52" s="22">
        <v>80</v>
      </c>
      <c r="G52" s="23">
        <v>81.5</v>
      </c>
      <c r="H52" s="18">
        <v>5</v>
      </c>
      <c r="I52" s="26">
        <v>85.8</v>
      </c>
      <c r="J52" s="27">
        <f t="shared" si="1"/>
        <v>80.435</v>
      </c>
      <c r="K52" s="28"/>
    </row>
    <row r="53" spans="1:11" s="3" customFormat="1" ht="25.5" customHeight="1">
      <c r="A53" s="18">
        <v>51</v>
      </c>
      <c r="B53" s="19" t="s">
        <v>12</v>
      </c>
      <c r="C53" s="20" t="s">
        <v>23</v>
      </c>
      <c r="D53" s="21">
        <v>103018013</v>
      </c>
      <c r="E53" s="22">
        <v>88.5</v>
      </c>
      <c r="F53" s="22">
        <v>78.5</v>
      </c>
      <c r="G53" s="23">
        <v>84.5</v>
      </c>
      <c r="H53" s="18">
        <v>5</v>
      </c>
      <c r="I53" s="26">
        <v>84.6</v>
      </c>
      <c r="J53" s="27">
        <f t="shared" si="1"/>
        <v>80.345</v>
      </c>
      <c r="K53" s="28"/>
    </row>
    <row r="54" spans="1:11" s="3" customFormat="1" ht="25.5" customHeight="1">
      <c r="A54" s="18">
        <v>52</v>
      </c>
      <c r="B54" s="19" t="s">
        <v>12</v>
      </c>
      <c r="C54" s="20" t="s">
        <v>23</v>
      </c>
      <c r="D54" s="21">
        <v>103021713</v>
      </c>
      <c r="E54" s="22">
        <v>87.5</v>
      </c>
      <c r="F54" s="22">
        <v>69</v>
      </c>
      <c r="G54" s="23">
        <v>80.1</v>
      </c>
      <c r="H54" s="18">
        <v>5</v>
      </c>
      <c r="I54" s="26">
        <v>86</v>
      </c>
      <c r="J54" s="27">
        <f t="shared" si="1"/>
        <v>80.225</v>
      </c>
      <c r="K54" s="28"/>
    </row>
    <row r="55" spans="1:11" s="3" customFormat="1" ht="25.5" customHeight="1">
      <c r="A55" s="18">
        <v>53</v>
      </c>
      <c r="B55" s="19" t="s">
        <v>12</v>
      </c>
      <c r="C55" s="20" t="s">
        <v>23</v>
      </c>
      <c r="D55" s="21">
        <v>103017209</v>
      </c>
      <c r="E55" s="22">
        <v>85.5</v>
      </c>
      <c r="F55" s="22">
        <v>76</v>
      </c>
      <c r="G55" s="23">
        <v>81.7</v>
      </c>
      <c r="H55" s="18">
        <v>5</v>
      </c>
      <c r="I55" s="26">
        <v>84.8</v>
      </c>
      <c r="J55" s="27">
        <f t="shared" si="1"/>
        <v>79.785</v>
      </c>
      <c r="K55" s="28"/>
    </row>
    <row r="56" spans="1:11" s="3" customFormat="1" ht="25.5" customHeight="1">
      <c r="A56" s="18">
        <v>54</v>
      </c>
      <c r="B56" s="19" t="s">
        <v>12</v>
      </c>
      <c r="C56" s="20" t="s">
        <v>23</v>
      </c>
      <c r="D56" s="21">
        <v>103018429</v>
      </c>
      <c r="E56" s="22">
        <v>98</v>
      </c>
      <c r="F56" s="22">
        <v>77.5</v>
      </c>
      <c r="G56" s="23">
        <v>89.8</v>
      </c>
      <c r="H56" s="18">
        <v>5</v>
      </c>
      <c r="I56" s="26">
        <v>81.6</v>
      </c>
      <c r="J56" s="27">
        <f t="shared" si="1"/>
        <v>79.57</v>
      </c>
      <c r="K56" s="28"/>
    </row>
    <row r="57" spans="1:11" s="3" customFormat="1" ht="25.5" customHeight="1">
      <c r="A57" s="18">
        <v>55</v>
      </c>
      <c r="B57" s="19" t="s">
        <v>12</v>
      </c>
      <c r="C57" s="20" t="s">
        <v>23</v>
      </c>
      <c r="D57" s="21">
        <v>103018003</v>
      </c>
      <c r="E57" s="22">
        <v>103</v>
      </c>
      <c r="F57" s="22">
        <v>77.5</v>
      </c>
      <c r="G57" s="23">
        <v>92.8</v>
      </c>
      <c r="H57" s="18">
        <v>5</v>
      </c>
      <c r="I57" s="26">
        <v>80.4</v>
      </c>
      <c r="J57" s="27">
        <f t="shared" si="1"/>
        <v>79.48</v>
      </c>
      <c r="K57" s="28"/>
    </row>
    <row r="58" spans="1:11" s="3" customFormat="1" ht="25.5" customHeight="1">
      <c r="A58" s="18">
        <v>56</v>
      </c>
      <c r="B58" s="19" t="s">
        <v>12</v>
      </c>
      <c r="C58" s="20" t="s">
        <v>24</v>
      </c>
      <c r="D58" s="21">
        <v>103019106</v>
      </c>
      <c r="E58" s="22">
        <v>108.5</v>
      </c>
      <c r="F58" s="22">
        <v>87</v>
      </c>
      <c r="G58" s="23">
        <v>99.9</v>
      </c>
      <c r="H58" s="18">
        <v>6</v>
      </c>
      <c r="I58" s="26">
        <v>86.4</v>
      </c>
      <c r="J58" s="27">
        <f t="shared" si="1"/>
        <v>85.455</v>
      </c>
      <c r="K58" s="28"/>
    </row>
    <row r="59" spans="1:11" s="3" customFormat="1" ht="25.5" customHeight="1">
      <c r="A59" s="18">
        <v>57</v>
      </c>
      <c r="B59" s="19" t="s">
        <v>12</v>
      </c>
      <c r="C59" s="20" t="s">
        <v>24</v>
      </c>
      <c r="D59" s="21">
        <v>103017208</v>
      </c>
      <c r="E59" s="22">
        <v>94</v>
      </c>
      <c r="F59" s="22">
        <v>74.5</v>
      </c>
      <c r="G59" s="23">
        <v>86.2</v>
      </c>
      <c r="H59" s="18">
        <v>6</v>
      </c>
      <c r="I59" s="26">
        <v>85</v>
      </c>
      <c r="J59" s="27">
        <f t="shared" si="1"/>
        <v>81.05</v>
      </c>
      <c r="K59" s="28"/>
    </row>
    <row r="60" spans="1:11" s="3" customFormat="1" ht="25.5" customHeight="1">
      <c r="A60" s="18">
        <v>58</v>
      </c>
      <c r="B60" s="19" t="s">
        <v>12</v>
      </c>
      <c r="C60" s="20" t="s">
        <v>24</v>
      </c>
      <c r="D60" s="21">
        <v>103016818</v>
      </c>
      <c r="E60" s="22">
        <v>90.5</v>
      </c>
      <c r="F60" s="22">
        <v>76</v>
      </c>
      <c r="G60" s="23">
        <v>84.7</v>
      </c>
      <c r="H60" s="18">
        <v>6</v>
      </c>
      <c r="I60" s="26">
        <v>85.2</v>
      </c>
      <c r="J60" s="27">
        <f t="shared" si="1"/>
        <v>80.815</v>
      </c>
      <c r="K60" s="28"/>
    </row>
    <row r="61" spans="1:11" s="3" customFormat="1" ht="25.5" customHeight="1">
      <c r="A61" s="18">
        <v>59</v>
      </c>
      <c r="B61" s="19" t="s">
        <v>12</v>
      </c>
      <c r="C61" s="20" t="s">
        <v>24</v>
      </c>
      <c r="D61" s="21">
        <v>103020808</v>
      </c>
      <c r="E61" s="22">
        <v>92</v>
      </c>
      <c r="F61" s="22">
        <v>80</v>
      </c>
      <c r="G61" s="23">
        <v>87.19999999999999</v>
      </c>
      <c r="H61" s="18">
        <v>6</v>
      </c>
      <c r="I61" s="26">
        <v>84</v>
      </c>
      <c r="J61" s="27">
        <f t="shared" si="1"/>
        <v>80.6</v>
      </c>
      <c r="K61" s="28"/>
    </row>
    <row r="62" spans="1:11" s="3" customFormat="1" ht="25.5" customHeight="1">
      <c r="A62" s="18">
        <v>60</v>
      </c>
      <c r="B62" s="19" t="s">
        <v>12</v>
      </c>
      <c r="C62" s="20" t="s">
        <v>24</v>
      </c>
      <c r="D62" s="21">
        <v>103018020</v>
      </c>
      <c r="E62" s="22">
        <v>98</v>
      </c>
      <c r="F62" s="22">
        <v>83</v>
      </c>
      <c r="G62" s="23">
        <v>92</v>
      </c>
      <c r="H62" s="18">
        <v>6</v>
      </c>
      <c r="I62" s="26">
        <v>81.8</v>
      </c>
      <c r="J62" s="27">
        <f t="shared" si="1"/>
        <v>80.25999999999999</v>
      </c>
      <c r="K62" s="28"/>
    </row>
    <row r="63" spans="1:11" s="3" customFormat="1" ht="25.5" customHeight="1">
      <c r="A63" s="18">
        <v>61</v>
      </c>
      <c r="B63" s="19" t="s">
        <v>12</v>
      </c>
      <c r="C63" s="20" t="s">
        <v>24</v>
      </c>
      <c r="D63" s="21">
        <v>103018223</v>
      </c>
      <c r="E63" s="22">
        <v>93</v>
      </c>
      <c r="F63" s="22">
        <v>82.5</v>
      </c>
      <c r="G63" s="23">
        <v>88.8</v>
      </c>
      <c r="H63" s="18">
        <v>6</v>
      </c>
      <c r="I63" s="26">
        <v>82.4</v>
      </c>
      <c r="J63" s="27">
        <f t="shared" si="1"/>
        <v>79.88</v>
      </c>
      <c r="K63" s="28"/>
    </row>
    <row r="64" spans="1:11" s="3" customFormat="1" ht="25.5" customHeight="1">
      <c r="A64" s="18">
        <v>62</v>
      </c>
      <c r="B64" s="19" t="s">
        <v>12</v>
      </c>
      <c r="C64" s="20" t="s">
        <v>24</v>
      </c>
      <c r="D64" s="21">
        <v>103018104</v>
      </c>
      <c r="E64" s="22">
        <v>93.5</v>
      </c>
      <c r="F64" s="22">
        <v>69</v>
      </c>
      <c r="G64" s="23">
        <v>83.7</v>
      </c>
      <c r="H64" s="18">
        <v>6</v>
      </c>
      <c r="I64" s="26">
        <v>83.8</v>
      </c>
      <c r="J64" s="27">
        <f t="shared" si="1"/>
        <v>79.585</v>
      </c>
      <c r="K64" s="28"/>
    </row>
    <row r="65" spans="1:11" s="3" customFormat="1" ht="25.5" customHeight="1">
      <c r="A65" s="18">
        <v>63</v>
      </c>
      <c r="B65" s="19" t="s">
        <v>12</v>
      </c>
      <c r="C65" s="20" t="s">
        <v>24</v>
      </c>
      <c r="D65" s="21">
        <v>103021305</v>
      </c>
      <c r="E65" s="22">
        <v>90</v>
      </c>
      <c r="F65" s="22">
        <v>72.5</v>
      </c>
      <c r="G65" s="23">
        <v>83</v>
      </c>
      <c r="H65" s="18">
        <v>6</v>
      </c>
      <c r="I65" s="26">
        <v>84</v>
      </c>
      <c r="J65" s="27">
        <f t="shared" si="1"/>
        <v>79.55</v>
      </c>
      <c r="K65" s="28"/>
    </row>
    <row r="66" spans="1:11" s="3" customFormat="1" ht="25.5" customHeight="1">
      <c r="A66" s="18">
        <v>64</v>
      </c>
      <c r="B66" s="19" t="s">
        <v>12</v>
      </c>
      <c r="C66" s="20" t="s">
        <v>24</v>
      </c>
      <c r="D66" s="21">
        <v>103018509</v>
      </c>
      <c r="E66" s="22">
        <v>86</v>
      </c>
      <c r="F66" s="22">
        <v>84.5</v>
      </c>
      <c r="G66" s="23">
        <v>85.4</v>
      </c>
      <c r="H66" s="18">
        <v>6</v>
      </c>
      <c r="I66" s="26">
        <v>83</v>
      </c>
      <c r="J66" s="27">
        <f t="shared" si="1"/>
        <v>79.44999999999999</v>
      </c>
      <c r="K66" s="28"/>
    </row>
    <row r="67" spans="1:11" s="3" customFormat="1" ht="25.5" customHeight="1">
      <c r="A67" s="18">
        <v>65</v>
      </c>
      <c r="B67" s="19" t="s">
        <v>12</v>
      </c>
      <c r="C67" s="20" t="s">
        <v>24</v>
      </c>
      <c r="D67" s="21">
        <v>103021204</v>
      </c>
      <c r="E67" s="22">
        <v>95.5</v>
      </c>
      <c r="F67" s="22">
        <v>65.5</v>
      </c>
      <c r="G67" s="23">
        <v>83.5</v>
      </c>
      <c r="H67" s="18">
        <v>6</v>
      </c>
      <c r="I67" s="26">
        <v>82.2</v>
      </c>
      <c r="J67" s="27">
        <f t="shared" si="1"/>
        <v>78.415</v>
      </c>
      <c r="K67" s="28"/>
    </row>
    <row r="68" spans="1:11" s="3" customFormat="1" ht="25.5" customHeight="1">
      <c r="A68" s="18">
        <v>66</v>
      </c>
      <c r="B68" s="19" t="s">
        <v>12</v>
      </c>
      <c r="C68" s="20" t="s">
        <v>24</v>
      </c>
      <c r="D68" s="21">
        <v>103018914</v>
      </c>
      <c r="E68" s="22">
        <v>84.5</v>
      </c>
      <c r="F68" s="22">
        <v>76</v>
      </c>
      <c r="G68" s="23">
        <v>81.1</v>
      </c>
      <c r="H68" s="18">
        <v>6</v>
      </c>
      <c r="I68" s="26">
        <v>83</v>
      </c>
      <c r="J68" s="27">
        <f t="shared" si="1"/>
        <v>78.375</v>
      </c>
      <c r="K68" s="28"/>
    </row>
    <row r="69" spans="1:11" s="3" customFormat="1" ht="25.5" customHeight="1">
      <c r="A69" s="18">
        <v>67</v>
      </c>
      <c r="B69" s="19" t="s">
        <v>12</v>
      </c>
      <c r="C69" s="20" t="s">
        <v>24</v>
      </c>
      <c r="D69" s="21">
        <v>103019128</v>
      </c>
      <c r="E69" s="22">
        <v>95.5</v>
      </c>
      <c r="F69" s="22">
        <v>74.5</v>
      </c>
      <c r="G69" s="23">
        <v>87.1</v>
      </c>
      <c r="H69" s="18">
        <v>6</v>
      </c>
      <c r="I69" s="26">
        <v>80.6</v>
      </c>
      <c r="J69" s="27">
        <f t="shared" si="1"/>
        <v>78.195</v>
      </c>
      <c r="K69" s="28"/>
    </row>
    <row r="70" spans="1:11" s="3" customFormat="1" ht="25.5" customHeight="1">
      <c r="A70" s="18">
        <v>68</v>
      </c>
      <c r="B70" s="19" t="s">
        <v>12</v>
      </c>
      <c r="C70" s="20" t="s">
        <v>25</v>
      </c>
      <c r="D70" s="21">
        <v>103018229</v>
      </c>
      <c r="E70" s="22">
        <v>93</v>
      </c>
      <c r="F70" s="22">
        <v>85.5</v>
      </c>
      <c r="G70" s="23">
        <v>90</v>
      </c>
      <c r="H70" s="18">
        <v>7</v>
      </c>
      <c r="I70" s="26">
        <v>87.8</v>
      </c>
      <c r="J70" s="27">
        <f t="shared" si="1"/>
        <v>83.96</v>
      </c>
      <c r="K70" s="28"/>
    </row>
    <row r="71" spans="1:11" s="3" customFormat="1" ht="25.5" customHeight="1">
      <c r="A71" s="18">
        <v>69</v>
      </c>
      <c r="B71" s="19" t="s">
        <v>12</v>
      </c>
      <c r="C71" s="20" t="s">
        <v>25</v>
      </c>
      <c r="D71" s="21">
        <v>103017321</v>
      </c>
      <c r="E71" s="22">
        <v>87</v>
      </c>
      <c r="F71" s="22">
        <v>83.5</v>
      </c>
      <c r="G71" s="23">
        <v>85.6</v>
      </c>
      <c r="H71" s="18">
        <v>7</v>
      </c>
      <c r="I71" s="26">
        <v>88.6</v>
      </c>
      <c r="J71" s="27">
        <f t="shared" si="1"/>
        <v>83.41999999999999</v>
      </c>
      <c r="K71" s="28"/>
    </row>
    <row r="72" spans="1:11" s="3" customFormat="1" ht="25.5" customHeight="1">
      <c r="A72" s="18">
        <v>70</v>
      </c>
      <c r="B72" s="19" t="s">
        <v>12</v>
      </c>
      <c r="C72" s="20" t="s">
        <v>25</v>
      </c>
      <c r="D72" s="21">
        <v>103019604</v>
      </c>
      <c r="E72" s="22">
        <v>103</v>
      </c>
      <c r="F72" s="22">
        <v>88</v>
      </c>
      <c r="G72" s="23">
        <v>97</v>
      </c>
      <c r="H72" s="18">
        <v>7</v>
      </c>
      <c r="I72" s="26">
        <v>83.6</v>
      </c>
      <c r="J72" s="27">
        <f t="shared" si="1"/>
        <v>82.77</v>
      </c>
      <c r="K72" s="28"/>
    </row>
    <row r="73" spans="1:11" s="3" customFormat="1" ht="25.5" customHeight="1">
      <c r="A73" s="18">
        <v>71</v>
      </c>
      <c r="B73" s="19" t="s">
        <v>12</v>
      </c>
      <c r="C73" s="20" t="s">
        <v>25</v>
      </c>
      <c r="D73" s="21">
        <v>103018317</v>
      </c>
      <c r="E73" s="22">
        <v>98.5</v>
      </c>
      <c r="F73" s="22">
        <v>92.5</v>
      </c>
      <c r="G73" s="23">
        <v>96.1</v>
      </c>
      <c r="H73" s="18">
        <v>7</v>
      </c>
      <c r="I73" s="26">
        <v>83.6</v>
      </c>
      <c r="J73" s="27">
        <f t="shared" si="1"/>
        <v>82.54499999999999</v>
      </c>
      <c r="K73" s="28"/>
    </row>
    <row r="74" spans="1:11" s="3" customFormat="1" ht="25.5" customHeight="1">
      <c r="A74" s="18">
        <v>72</v>
      </c>
      <c r="B74" s="19" t="s">
        <v>12</v>
      </c>
      <c r="C74" s="20" t="s">
        <v>25</v>
      </c>
      <c r="D74" s="21">
        <v>103020518</v>
      </c>
      <c r="E74" s="22">
        <v>96.5</v>
      </c>
      <c r="F74" s="22">
        <v>84</v>
      </c>
      <c r="G74" s="23">
        <v>91.5</v>
      </c>
      <c r="H74" s="18">
        <v>7</v>
      </c>
      <c r="I74" s="26">
        <v>85</v>
      </c>
      <c r="J74" s="27">
        <f t="shared" si="1"/>
        <v>82.375</v>
      </c>
      <c r="K74" s="28"/>
    </row>
    <row r="75" spans="1:11" s="3" customFormat="1" ht="25.5" customHeight="1">
      <c r="A75" s="18">
        <v>73</v>
      </c>
      <c r="B75" s="19" t="s">
        <v>12</v>
      </c>
      <c r="C75" s="20" t="s">
        <v>25</v>
      </c>
      <c r="D75" s="21">
        <v>103019206</v>
      </c>
      <c r="E75" s="22">
        <v>102</v>
      </c>
      <c r="F75" s="22">
        <v>83.5</v>
      </c>
      <c r="G75" s="23">
        <v>94.6</v>
      </c>
      <c r="H75" s="18">
        <v>7</v>
      </c>
      <c r="I75" s="26">
        <v>83.8</v>
      </c>
      <c r="J75" s="27">
        <f t="shared" si="1"/>
        <v>82.31</v>
      </c>
      <c r="K75" s="28"/>
    </row>
    <row r="76" spans="1:11" s="3" customFormat="1" ht="25.5" customHeight="1">
      <c r="A76" s="18">
        <v>74</v>
      </c>
      <c r="B76" s="19" t="s">
        <v>12</v>
      </c>
      <c r="C76" s="20" t="s">
        <v>25</v>
      </c>
      <c r="D76" s="21">
        <v>103021429</v>
      </c>
      <c r="E76" s="22">
        <v>103</v>
      </c>
      <c r="F76" s="22">
        <v>75.5</v>
      </c>
      <c r="G76" s="23">
        <v>92</v>
      </c>
      <c r="H76" s="18">
        <v>7</v>
      </c>
      <c r="I76" s="26">
        <v>84</v>
      </c>
      <c r="J76" s="27">
        <f t="shared" si="1"/>
        <v>81.8</v>
      </c>
      <c r="K76" s="28"/>
    </row>
    <row r="77" spans="1:11" s="3" customFormat="1" ht="25.5" customHeight="1">
      <c r="A77" s="18">
        <v>75</v>
      </c>
      <c r="B77" s="19" t="s">
        <v>12</v>
      </c>
      <c r="C77" s="20" t="s">
        <v>25</v>
      </c>
      <c r="D77" s="21">
        <v>103018411</v>
      </c>
      <c r="E77" s="22">
        <v>94</v>
      </c>
      <c r="F77" s="22">
        <v>74.5</v>
      </c>
      <c r="G77" s="23">
        <v>86.2</v>
      </c>
      <c r="H77" s="18">
        <v>7</v>
      </c>
      <c r="I77" s="26">
        <v>85.6</v>
      </c>
      <c r="J77" s="27">
        <f t="shared" si="1"/>
        <v>81.47</v>
      </c>
      <c r="K77" s="28"/>
    </row>
    <row r="78" spans="1:11" s="3" customFormat="1" ht="25.5" customHeight="1">
      <c r="A78" s="18">
        <v>76</v>
      </c>
      <c r="B78" s="19" t="s">
        <v>12</v>
      </c>
      <c r="C78" s="20" t="s">
        <v>25</v>
      </c>
      <c r="D78" s="21">
        <v>103016821</v>
      </c>
      <c r="E78" s="22">
        <v>84</v>
      </c>
      <c r="F78" s="22">
        <v>79</v>
      </c>
      <c r="G78" s="23">
        <v>82</v>
      </c>
      <c r="H78" s="18">
        <v>7</v>
      </c>
      <c r="I78" s="26">
        <v>86</v>
      </c>
      <c r="J78" s="27">
        <f t="shared" si="1"/>
        <v>80.7</v>
      </c>
      <c r="K78" s="28"/>
    </row>
    <row r="79" spans="1:11" s="3" customFormat="1" ht="25.5" customHeight="1">
      <c r="A79" s="18">
        <v>77</v>
      </c>
      <c r="B79" s="19" t="s">
        <v>12</v>
      </c>
      <c r="C79" s="20" t="s">
        <v>25</v>
      </c>
      <c r="D79" s="21">
        <v>103018706</v>
      </c>
      <c r="E79" s="22">
        <v>83.5</v>
      </c>
      <c r="F79" s="22">
        <v>82</v>
      </c>
      <c r="G79" s="23">
        <v>82.9</v>
      </c>
      <c r="H79" s="18">
        <v>7</v>
      </c>
      <c r="I79" s="26">
        <v>84.8</v>
      </c>
      <c r="J79" s="27">
        <f t="shared" si="1"/>
        <v>80.085</v>
      </c>
      <c r="K79" s="28"/>
    </row>
    <row r="80" spans="1:11" s="3" customFormat="1" ht="25.5" customHeight="1">
      <c r="A80" s="18">
        <v>78</v>
      </c>
      <c r="B80" s="19" t="s">
        <v>12</v>
      </c>
      <c r="C80" s="20" t="s">
        <v>25</v>
      </c>
      <c r="D80" s="21">
        <v>103016806</v>
      </c>
      <c r="E80" s="22">
        <v>87</v>
      </c>
      <c r="F80" s="22">
        <v>80</v>
      </c>
      <c r="G80" s="23">
        <v>84.19999999999999</v>
      </c>
      <c r="H80" s="18">
        <v>7</v>
      </c>
      <c r="I80" s="26">
        <v>84</v>
      </c>
      <c r="J80" s="27">
        <f t="shared" si="1"/>
        <v>79.85</v>
      </c>
      <c r="K80" s="28"/>
    </row>
    <row r="81" spans="1:11" s="3" customFormat="1" ht="25.5" customHeight="1">
      <c r="A81" s="18">
        <v>79</v>
      </c>
      <c r="B81" s="19" t="s">
        <v>12</v>
      </c>
      <c r="C81" s="20" t="s">
        <v>25</v>
      </c>
      <c r="D81" s="21">
        <v>103017930</v>
      </c>
      <c r="E81" s="22">
        <v>92.5</v>
      </c>
      <c r="F81" s="22">
        <v>71.5</v>
      </c>
      <c r="G81" s="23">
        <v>84.1</v>
      </c>
      <c r="H81" s="18">
        <v>7</v>
      </c>
      <c r="I81" s="26">
        <v>83.8</v>
      </c>
      <c r="J81" s="27">
        <f t="shared" si="1"/>
        <v>79.685</v>
      </c>
      <c r="K81" s="28"/>
    </row>
    <row r="82" spans="1:11" s="3" customFormat="1" ht="25.5" customHeight="1">
      <c r="A82" s="18">
        <v>80</v>
      </c>
      <c r="B82" s="19" t="s">
        <v>12</v>
      </c>
      <c r="C82" s="20" t="s">
        <v>25</v>
      </c>
      <c r="D82" s="21">
        <v>103018206</v>
      </c>
      <c r="E82" s="22">
        <v>91.5</v>
      </c>
      <c r="F82" s="22">
        <v>63</v>
      </c>
      <c r="G82" s="23">
        <v>80.1</v>
      </c>
      <c r="H82" s="18">
        <v>7</v>
      </c>
      <c r="I82" s="26">
        <v>84.6</v>
      </c>
      <c r="J82" s="27">
        <f t="shared" si="1"/>
        <v>79.24499999999999</v>
      </c>
      <c r="K82" s="28"/>
    </row>
    <row r="83" spans="1:11" s="3" customFormat="1" ht="25.5" customHeight="1">
      <c r="A83" s="18">
        <v>81</v>
      </c>
      <c r="B83" s="19" t="s">
        <v>12</v>
      </c>
      <c r="C83" s="20" t="s">
        <v>26</v>
      </c>
      <c r="D83" s="21">
        <v>103010204</v>
      </c>
      <c r="E83" s="22">
        <v>85</v>
      </c>
      <c r="F83" s="22">
        <v>91</v>
      </c>
      <c r="G83" s="23">
        <v>87.4</v>
      </c>
      <c r="H83" s="18">
        <v>12</v>
      </c>
      <c r="I83" s="26">
        <v>84.6</v>
      </c>
      <c r="J83" s="27">
        <f t="shared" si="1"/>
        <v>81.07</v>
      </c>
      <c r="K83" s="28"/>
    </row>
    <row r="84" spans="1:11" s="3" customFormat="1" ht="25.5" customHeight="1">
      <c r="A84" s="18">
        <v>82</v>
      </c>
      <c r="B84" s="19" t="s">
        <v>12</v>
      </c>
      <c r="C84" s="20" t="s">
        <v>27</v>
      </c>
      <c r="D84" s="21">
        <v>103022524</v>
      </c>
      <c r="E84" s="22">
        <v>72</v>
      </c>
      <c r="F84" s="22">
        <v>70.5</v>
      </c>
      <c r="G84" s="23">
        <v>71.4</v>
      </c>
      <c r="H84" s="18">
        <v>12</v>
      </c>
      <c r="I84" s="26">
        <v>83.2</v>
      </c>
      <c r="J84" s="27">
        <f t="shared" si="1"/>
        <v>76.09</v>
      </c>
      <c r="K84" s="28"/>
    </row>
    <row r="85" spans="1:11" s="3" customFormat="1" ht="25.5" customHeight="1">
      <c r="A85" s="18">
        <v>83</v>
      </c>
      <c r="B85" s="19" t="s">
        <v>12</v>
      </c>
      <c r="C85" s="20" t="s">
        <v>28</v>
      </c>
      <c r="D85" s="21">
        <v>103013820</v>
      </c>
      <c r="E85" s="22">
        <v>88</v>
      </c>
      <c r="F85" s="22">
        <v>96</v>
      </c>
      <c r="G85" s="23">
        <v>91.2</v>
      </c>
      <c r="H85" s="18">
        <v>8</v>
      </c>
      <c r="I85" s="26">
        <v>86.6</v>
      </c>
      <c r="J85" s="27">
        <f aca="true" t="shared" si="2" ref="J85:J111">G85/1.2*0.3+I85*0.7</f>
        <v>83.41999999999999</v>
      </c>
      <c r="K85" s="28"/>
    </row>
    <row r="86" spans="1:11" s="3" customFormat="1" ht="25.5" customHeight="1">
      <c r="A86" s="18">
        <v>84</v>
      </c>
      <c r="B86" s="19" t="s">
        <v>12</v>
      </c>
      <c r="C86" s="20" t="s">
        <v>28</v>
      </c>
      <c r="D86" s="21">
        <v>103012829</v>
      </c>
      <c r="E86" s="22">
        <v>94</v>
      </c>
      <c r="F86" s="22">
        <v>88</v>
      </c>
      <c r="G86" s="23">
        <v>91.6</v>
      </c>
      <c r="H86" s="18">
        <v>8</v>
      </c>
      <c r="I86" s="26">
        <v>83.6</v>
      </c>
      <c r="J86" s="27">
        <f t="shared" si="2"/>
        <v>81.41999999999999</v>
      </c>
      <c r="K86" s="28"/>
    </row>
    <row r="87" spans="1:11" s="3" customFormat="1" ht="25.5" customHeight="1">
      <c r="A87" s="18">
        <v>85</v>
      </c>
      <c r="B87" s="19" t="s">
        <v>12</v>
      </c>
      <c r="C87" s="20" t="s">
        <v>28</v>
      </c>
      <c r="D87" s="21">
        <v>103013115</v>
      </c>
      <c r="E87" s="22">
        <v>87.5</v>
      </c>
      <c r="F87" s="22">
        <v>90.5</v>
      </c>
      <c r="G87" s="23">
        <v>88.7</v>
      </c>
      <c r="H87" s="18">
        <v>8</v>
      </c>
      <c r="I87" s="26">
        <v>84.4</v>
      </c>
      <c r="J87" s="27">
        <f t="shared" si="2"/>
        <v>81.255</v>
      </c>
      <c r="K87" s="28"/>
    </row>
    <row r="88" spans="1:11" s="3" customFormat="1" ht="25.5" customHeight="1">
      <c r="A88" s="18">
        <v>86</v>
      </c>
      <c r="B88" s="19" t="s">
        <v>12</v>
      </c>
      <c r="C88" s="20" t="s">
        <v>28</v>
      </c>
      <c r="D88" s="21">
        <v>103013624</v>
      </c>
      <c r="E88" s="22">
        <v>91</v>
      </c>
      <c r="F88" s="22">
        <v>85.5</v>
      </c>
      <c r="G88" s="23">
        <v>88.80000000000001</v>
      </c>
      <c r="H88" s="18">
        <v>8</v>
      </c>
      <c r="I88" s="26">
        <v>84</v>
      </c>
      <c r="J88" s="27">
        <f t="shared" si="2"/>
        <v>81</v>
      </c>
      <c r="K88" s="28"/>
    </row>
    <row r="89" spans="1:11" s="3" customFormat="1" ht="25.5" customHeight="1">
      <c r="A89" s="18">
        <v>87</v>
      </c>
      <c r="B89" s="19" t="s">
        <v>12</v>
      </c>
      <c r="C89" s="20" t="s">
        <v>28</v>
      </c>
      <c r="D89" s="21">
        <v>103012019</v>
      </c>
      <c r="E89" s="22">
        <v>86</v>
      </c>
      <c r="F89" s="22">
        <v>91</v>
      </c>
      <c r="G89" s="23">
        <v>88</v>
      </c>
      <c r="H89" s="18">
        <v>8</v>
      </c>
      <c r="I89" s="26">
        <v>84.2</v>
      </c>
      <c r="J89" s="27">
        <f t="shared" si="2"/>
        <v>80.94</v>
      </c>
      <c r="K89" s="28"/>
    </row>
    <row r="90" spans="1:11" s="3" customFormat="1" ht="25.5" customHeight="1">
      <c r="A90" s="18">
        <v>88</v>
      </c>
      <c r="B90" s="19" t="s">
        <v>12</v>
      </c>
      <c r="C90" s="20" t="s">
        <v>28</v>
      </c>
      <c r="D90" s="21">
        <v>103011723</v>
      </c>
      <c r="E90" s="22">
        <v>87.5</v>
      </c>
      <c r="F90" s="22">
        <v>87</v>
      </c>
      <c r="G90" s="23">
        <v>87.30000000000001</v>
      </c>
      <c r="H90" s="18">
        <v>8</v>
      </c>
      <c r="I90" s="26">
        <v>83.4</v>
      </c>
      <c r="J90" s="27">
        <f t="shared" si="2"/>
        <v>80.20500000000001</v>
      </c>
      <c r="K90" s="28"/>
    </row>
    <row r="91" spans="1:11" s="3" customFormat="1" ht="25.5" customHeight="1">
      <c r="A91" s="18">
        <v>89</v>
      </c>
      <c r="B91" s="19" t="s">
        <v>12</v>
      </c>
      <c r="C91" s="20" t="s">
        <v>28</v>
      </c>
      <c r="D91" s="21">
        <v>103011216</v>
      </c>
      <c r="E91" s="22">
        <v>93.5</v>
      </c>
      <c r="F91" s="22">
        <v>84</v>
      </c>
      <c r="G91" s="23">
        <v>89.7</v>
      </c>
      <c r="H91" s="18">
        <v>8</v>
      </c>
      <c r="I91" s="26">
        <v>82.2</v>
      </c>
      <c r="J91" s="27">
        <f t="shared" si="2"/>
        <v>79.965</v>
      </c>
      <c r="K91" s="28"/>
    </row>
    <row r="92" spans="1:11" s="3" customFormat="1" ht="25.5" customHeight="1">
      <c r="A92" s="18">
        <v>90</v>
      </c>
      <c r="B92" s="19" t="s">
        <v>12</v>
      </c>
      <c r="C92" s="20" t="s">
        <v>28</v>
      </c>
      <c r="D92" s="21">
        <v>103014519</v>
      </c>
      <c r="E92" s="22">
        <v>87.5</v>
      </c>
      <c r="F92" s="22">
        <v>86.5</v>
      </c>
      <c r="G92" s="23">
        <v>87.1</v>
      </c>
      <c r="H92" s="18">
        <v>8</v>
      </c>
      <c r="I92" s="26">
        <v>83</v>
      </c>
      <c r="J92" s="27">
        <f t="shared" si="2"/>
        <v>79.875</v>
      </c>
      <c r="K92" s="28"/>
    </row>
    <row r="93" spans="1:11" s="3" customFormat="1" ht="25.5" customHeight="1">
      <c r="A93" s="18">
        <v>91</v>
      </c>
      <c r="B93" s="19" t="s">
        <v>12</v>
      </c>
      <c r="C93" s="20" t="s">
        <v>28</v>
      </c>
      <c r="D93" s="21">
        <v>103011203</v>
      </c>
      <c r="E93" s="22">
        <v>95.5</v>
      </c>
      <c r="F93" s="22">
        <v>86.5</v>
      </c>
      <c r="G93" s="23">
        <v>91.9</v>
      </c>
      <c r="H93" s="18">
        <v>8</v>
      </c>
      <c r="I93" s="26">
        <v>81.2</v>
      </c>
      <c r="J93" s="27">
        <f t="shared" si="2"/>
        <v>79.815</v>
      </c>
      <c r="K93" s="28"/>
    </row>
    <row r="94" spans="1:11" s="3" customFormat="1" ht="25.5" customHeight="1">
      <c r="A94" s="18">
        <v>92</v>
      </c>
      <c r="B94" s="19" t="s">
        <v>12</v>
      </c>
      <c r="C94" s="20" t="s">
        <v>28</v>
      </c>
      <c r="D94" s="21">
        <v>103012122</v>
      </c>
      <c r="E94" s="22">
        <v>89.5</v>
      </c>
      <c r="F94" s="22">
        <v>88.5</v>
      </c>
      <c r="G94" s="23">
        <v>89.1</v>
      </c>
      <c r="H94" s="18">
        <v>8</v>
      </c>
      <c r="I94" s="26">
        <v>82</v>
      </c>
      <c r="J94" s="27">
        <f t="shared" si="2"/>
        <v>79.675</v>
      </c>
      <c r="K94" s="28"/>
    </row>
    <row r="95" spans="1:11" s="3" customFormat="1" ht="25.5" customHeight="1">
      <c r="A95" s="18">
        <v>93</v>
      </c>
      <c r="B95" s="19" t="s">
        <v>12</v>
      </c>
      <c r="C95" s="20" t="s">
        <v>28</v>
      </c>
      <c r="D95" s="21">
        <v>103013414</v>
      </c>
      <c r="E95" s="22">
        <v>93</v>
      </c>
      <c r="F95" s="22">
        <v>79.5</v>
      </c>
      <c r="G95" s="23">
        <v>87.6</v>
      </c>
      <c r="H95" s="18">
        <v>8</v>
      </c>
      <c r="I95" s="26">
        <v>82.4</v>
      </c>
      <c r="J95" s="27">
        <f t="shared" si="2"/>
        <v>79.58</v>
      </c>
      <c r="K95" s="28"/>
    </row>
    <row r="96" spans="1:11" s="3" customFormat="1" ht="25.5" customHeight="1">
      <c r="A96" s="18">
        <v>94</v>
      </c>
      <c r="B96" s="19" t="s">
        <v>12</v>
      </c>
      <c r="C96" s="20" t="s">
        <v>28</v>
      </c>
      <c r="D96" s="21">
        <v>103013822</v>
      </c>
      <c r="E96" s="22">
        <v>89</v>
      </c>
      <c r="F96" s="22">
        <v>88</v>
      </c>
      <c r="G96" s="23">
        <v>88.6</v>
      </c>
      <c r="H96" s="18">
        <v>8</v>
      </c>
      <c r="I96" s="26">
        <v>82</v>
      </c>
      <c r="J96" s="27">
        <f t="shared" si="2"/>
        <v>79.55</v>
      </c>
      <c r="K96" s="28"/>
    </row>
    <row r="97" spans="1:11" s="3" customFormat="1" ht="25.5" customHeight="1">
      <c r="A97" s="18">
        <v>95</v>
      </c>
      <c r="B97" s="19" t="s">
        <v>12</v>
      </c>
      <c r="C97" s="20" t="s">
        <v>28</v>
      </c>
      <c r="D97" s="21">
        <v>103014625</v>
      </c>
      <c r="E97" s="22">
        <v>88.5</v>
      </c>
      <c r="F97" s="22">
        <v>86</v>
      </c>
      <c r="G97" s="23">
        <v>87.5</v>
      </c>
      <c r="H97" s="18">
        <v>8</v>
      </c>
      <c r="I97" s="26">
        <v>82.2</v>
      </c>
      <c r="J97" s="27">
        <f t="shared" si="2"/>
        <v>79.41499999999999</v>
      </c>
      <c r="K97" s="28"/>
    </row>
    <row r="98" spans="1:11" s="3" customFormat="1" ht="25.5" customHeight="1">
      <c r="A98" s="18">
        <v>96</v>
      </c>
      <c r="B98" s="19" t="s">
        <v>12</v>
      </c>
      <c r="C98" s="20" t="s">
        <v>28</v>
      </c>
      <c r="D98" s="21">
        <v>103013726</v>
      </c>
      <c r="E98" s="22">
        <v>95.5</v>
      </c>
      <c r="F98" s="22">
        <v>86.5</v>
      </c>
      <c r="G98" s="23">
        <v>91.9</v>
      </c>
      <c r="H98" s="18">
        <v>8</v>
      </c>
      <c r="I98" s="26">
        <v>80.4</v>
      </c>
      <c r="J98" s="27">
        <f t="shared" si="2"/>
        <v>79.255</v>
      </c>
      <c r="K98" s="28"/>
    </row>
    <row r="99" spans="1:11" s="3" customFormat="1" ht="25.5" customHeight="1">
      <c r="A99" s="18">
        <v>97</v>
      </c>
      <c r="B99" s="19" t="s">
        <v>12</v>
      </c>
      <c r="C99" s="20" t="s">
        <v>28</v>
      </c>
      <c r="D99" s="21">
        <v>103013024</v>
      </c>
      <c r="E99" s="22">
        <v>89.5</v>
      </c>
      <c r="F99" s="22">
        <v>85.5</v>
      </c>
      <c r="G99" s="23">
        <v>87.9</v>
      </c>
      <c r="H99" s="18">
        <v>8</v>
      </c>
      <c r="I99" s="26">
        <v>81.8</v>
      </c>
      <c r="J99" s="27">
        <f t="shared" si="2"/>
        <v>79.235</v>
      </c>
      <c r="K99" s="28"/>
    </row>
    <row r="100" spans="1:11" s="3" customFormat="1" ht="25.5" customHeight="1">
      <c r="A100" s="18">
        <v>98</v>
      </c>
      <c r="B100" s="19" t="s">
        <v>12</v>
      </c>
      <c r="C100" s="20" t="s">
        <v>29</v>
      </c>
      <c r="D100" s="21">
        <v>103006018</v>
      </c>
      <c r="E100" s="22">
        <v>89.5</v>
      </c>
      <c r="F100" s="22">
        <v>85</v>
      </c>
      <c r="G100" s="23">
        <v>87.69999999999999</v>
      </c>
      <c r="H100" s="18">
        <v>1</v>
      </c>
      <c r="I100" s="26">
        <v>85</v>
      </c>
      <c r="J100" s="27">
        <f t="shared" si="2"/>
        <v>81.42499999999998</v>
      </c>
      <c r="K100" s="28"/>
    </row>
    <row r="101" spans="1:11" s="3" customFormat="1" ht="25.5" customHeight="1">
      <c r="A101" s="18">
        <v>99</v>
      </c>
      <c r="B101" s="19" t="s">
        <v>12</v>
      </c>
      <c r="C101" s="20" t="s">
        <v>29</v>
      </c>
      <c r="D101" s="21">
        <v>103009401</v>
      </c>
      <c r="E101" s="22">
        <v>89</v>
      </c>
      <c r="F101" s="22">
        <v>86.5</v>
      </c>
      <c r="G101" s="23">
        <v>88</v>
      </c>
      <c r="H101" s="18">
        <v>1</v>
      </c>
      <c r="I101" s="26">
        <v>84</v>
      </c>
      <c r="J101" s="27">
        <f t="shared" si="2"/>
        <v>80.8</v>
      </c>
      <c r="K101" s="28"/>
    </row>
    <row r="102" spans="1:11" s="3" customFormat="1" ht="25.5" customHeight="1">
      <c r="A102" s="18">
        <v>100</v>
      </c>
      <c r="B102" s="19" t="s">
        <v>12</v>
      </c>
      <c r="C102" s="20" t="s">
        <v>29</v>
      </c>
      <c r="D102" s="21">
        <v>103004712</v>
      </c>
      <c r="E102" s="22">
        <v>86</v>
      </c>
      <c r="F102" s="22">
        <v>84.5</v>
      </c>
      <c r="G102" s="23">
        <v>85.4</v>
      </c>
      <c r="H102" s="18">
        <v>1</v>
      </c>
      <c r="I102" s="26">
        <v>84.4</v>
      </c>
      <c r="J102" s="27">
        <f t="shared" si="2"/>
        <v>80.43</v>
      </c>
      <c r="K102" s="28"/>
    </row>
    <row r="103" spans="1:11" s="3" customFormat="1" ht="25.5" customHeight="1">
      <c r="A103" s="18">
        <v>101</v>
      </c>
      <c r="B103" s="19" t="s">
        <v>12</v>
      </c>
      <c r="C103" s="20" t="s">
        <v>29</v>
      </c>
      <c r="D103" s="21">
        <v>103005322</v>
      </c>
      <c r="E103" s="22">
        <v>88.5</v>
      </c>
      <c r="F103" s="22">
        <v>89</v>
      </c>
      <c r="G103" s="23">
        <v>88.7</v>
      </c>
      <c r="H103" s="18">
        <v>1</v>
      </c>
      <c r="I103" s="26">
        <v>83</v>
      </c>
      <c r="J103" s="27">
        <f t="shared" si="2"/>
        <v>80.27499999999999</v>
      </c>
      <c r="K103" s="28"/>
    </row>
    <row r="104" spans="1:11" s="3" customFormat="1" ht="25.5" customHeight="1">
      <c r="A104" s="18">
        <v>102</v>
      </c>
      <c r="B104" s="19" t="s">
        <v>12</v>
      </c>
      <c r="C104" s="20" t="s">
        <v>29</v>
      </c>
      <c r="D104" s="21">
        <v>103002115</v>
      </c>
      <c r="E104" s="22">
        <v>83.5</v>
      </c>
      <c r="F104" s="22">
        <v>85</v>
      </c>
      <c r="G104" s="23">
        <v>84.1</v>
      </c>
      <c r="H104" s="18">
        <v>1</v>
      </c>
      <c r="I104" s="26">
        <v>84.4</v>
      </c>
      <c r="J104" s="27">
        <f t="shared" si="2"/>
        <v>80.10499999999999</v>
      </c>
      <c r="K104" s="28"/>
    </row>
    <row r="105" spans="1:11" s="3" customFormat="1" ht="25.5" customHeight="1">
      <c r="A105" s="18">
        <v>103</v>
      </c>
      <c r="B105" s="19" t="s">
        <v>12</v>
      </c>
      <c r="C105" s="20" t="s">
        <v>29</v>
      </c>
      <c r="D105" s="21">
        <v>103002506</v>
      </c>
      <c r="E105" s="22">
        <v>91</v>
      </c>
      <c r="F105" s="22">
        <v>86.5</v>
      </c>
      <c r="G105" s="23">
        <v>89.2</v>
      </c>
      <c r="H105" s="18">
        <v>1</v>
      </c>
      <c r="I105" s="26">
        <v>82.4</v>
      </c>
      <c r="J105" s="27">
        <f t="shared" si="2"/>
        <v>79.98</v>
      </c>
      <c r="K105" s="28"/>
    </row>
    <row r="106" spans="1:11" s="3" customFormat="1" ht="25.5" customHeight="1">
      <c r="A106" s="18">
        <v>104</v>
      </c>
      <c r="B106" s="19" t="s">
        <v>12</v>
      </c>
      <c r="C106" s="20" t="s">
        <v>29</v>
      </c>
      <c r="D106" s="21">
        <v>103005216</v>
      </c>
      <c r="E106" s="22">
        <v>85.5</v>
      </c>
      <c r="F106" s="22">
        <v>79.5</v>
      </c>
      <c r="G106" s="23">
        <v>83.1</v>
      </c>
      <c r="H106" s="18">
        <v>1</v>
      </c>
      <c r="I106" s="26">
        <v>84.4</v>
      </c>
      <c r="J106" s="27">
        <f t="shared" si="2"/>
        <v>79.85499999999999</v>
      </c>
      <c r="K106" s="28"/>
    </row>
    <row r="107" spans="1:11" s="3" customFormat="1" ht="25.5" customHeight="1">
      <c r="A107" s="18">
        <v>105</v>
      </c>
      <c r="B107" s="19" t="s">
        <v>12</v>
      </c>
      <c r="C107" s="20" t="s">
        <v>29</v>
      </c>
      <c r="D107" s="21">
        <v>103007305</v>
      </c>
      <c r="E107" s="22">
        <v>83.5</v>
      </c>
      <c r="F107" s="22">
        <v>83.5</v>
      </c>
      <c r="G107" s="23">
        <v>83.5</v>
      </c>
      <c r="H107" s="18">
        <v>1</v>
      </c>
      <c r="I107" s="26">
        <v>84.2</v>
      </c>
      <c r="J107" s="27">
        <f t="shared" si="2"/>
        <v>79.815</v>
      </c>
      <c r="K107" s="28"/>
    </row>
    <row r="108" spans="1:11" s="3" customFormat="1" ht="25.5" customHeight="1">
      <c r="A108" s="18">
        <v>106</v>
      </c>
      <c r="B108" s="19" t="s">
        <v>12</v>
      </c>
      <c r="C108" s="20" t="s">
        <v>29</v>
      </c>
      <c r="D108" s="21">
        <v>103005108</v>
      </c>
      <c r="E108" s="22">
        <v>83.5</v>
      </c>
      <c r="F108" s="22">
        <v>84</v>
      </c>
      <c r="G108" s="23">
        <v>83.7</v>
      </c>
      <c r="H108" s="18">
        <v>1</v>
      </c>
      <c r="I108" s="26">
        <v>83.4</v>
      </c>
      <c r="J108" s="27">
        <f t="shared" si="2"/>
        <v>79.305</v>
      </c>
      <c r="K108" s="28"/>
    </row>
    <row r="109" spans="1:11" s="3" customFormat="1" ht="25.5" customHeight="1">
      <c r="A109" s="18">
        <v>107</v>
      </c>
      <c r="B109" s="19" t="s">
        <v>12</v>
      </c>
      <c r="C109" s="20" t="s">
        <v>29</v>
      </c>
      <c r="D109" s="21">
        <v>103008720</v>
      </c>
      <c r="E109" s="22">
        <v>87.5</v>
      </c>
      <c r="F109" s="22">
        <v>80.5</v>
      </c>
      <c r="G109" s="23">
        <v>84.7</v>
      </c>
      <c r="H109" s="18">
        <v>1</v>
      </c>
      <c r="I109" s="26">
        <v>82.4</v>
      </c>
      <c r="J109" s="27">
        <f t="shared" si="2"/>
        <v>78.855</v>
      </c>
      <c r="K109" s="28"/>
    </row>
    <row r="110" spans="1:11" s="3" customFormat="1" ht="25.5" customHeight="1">
      <c r="A110" s="18">
        <v>108</v>
      </c>
      <c r="B110" s="19" t="s">
        <v>12</v>
      </c>
      <c r="C110" s="20" t="s">
        <v>29</v>
      </c>
      <c r="D110" s="21">
        <v>103003024</v>
      </c>
      <c r="E110" s="22">
        <v>80.5</v>
      </c>
      <c r="F110" s="22">
        <v>83</v>
      </c>
      <c r="G110" s="23">
        <v>81.5</v>
      </c>
      <c r="H110" s="18">
        <v>1</v>
      </c>
      <c r="I110" s="26">
        <v>83.4</v>
      </c>
      <c r="J110" s="27">
        <f t="shared" si="2"/>
        <v>78.755</v>
      </c>
      <c r="K110" s="28"/>
    </row>
    <row r="111" spans="1:11" s="3" customFormat="1" ht="25.5" customHeight="1">
      <c r="A111" s="18">
        <v>109</v>
      </c>
      <c r="B111" s="19" t="s">
        <v>12</v>
      </c>
      <c r="C111" s="20" t="s">
        <v>29</v>
      </c>
      <c r="D111" s="21">
        <v>103001920</v>
      </c>
      <c r="E111" s="22">
        <v>85.5</v>
      </c>
      <c r="F111" s="22">
        <v>76</v>
      </c>
      <c r="G111" s="23">
        <v>81.7</v>
      </c>
      <c r="H111" s="18">
        <v>1</v>
      </c>
      <c r="I111" s="26">
        <v>83</v>
      </c>
      <c r="J111" s="27">
        <f t="shared" si="2"/>
        <v>78.52499999999999</v>
      </c>
      <c r="K111" s="28"/>
    </row>
    <row r="112" spans="1:11" s="3" customFormat="1" ht="25.5" customHeight="1">
      <c r="A112" s="18">
        <v>110</v>
      </c>
      <c r="B112" s="19" t="s">
        <v>12</v>
      </c>
      <c r="C112" s="20" t="s">
        <v>30</v>
      </c>
      <c r="D112" s="21">
        <v>103002608</v>
      </c>
      <c r="E112" s="22">
        <v>87</v>
      </c>
      <c r="F112" s="22">
        <v>72</v>
      </c>
      <c r="G112" s="23">
        <v>81</v>
      </c>
      <c r="H112" s="18">
        <v>2</v>
      </c>
      <c r="I112" s="26">
        <v>87.6</v>
      </c>
      <c r="J112" s="27">
        <f aca="true" t="shared" si="3" ref="J112:J139">G112/1.2*0.3+I112*0.7</f>
        <v>81.57</v>
      </c>
      <c r="K112" s="28"/>
    </row>
    <row r="113" spans="1:11" s="3" customFormat="1" ht="25.5" customHeight="1">
      <c r="A113" s="18">
        <v>111</v>
      </c>
      <c r="B113" s="19" t="s">
        <v>12</v>
      </c>
      <c r="C113" s="20" t="s">
        <v>30</v>
      </c>
      <c r="D113" s="21">
        <v>103000608</v>
      </c>
      <c r="E113" s="22">
        <v>84.5</v>
      </c>
      <c r="F113" s="22">
        <v>79.5</v>
      </c>
      <c r="G113" s="23">
        <v>82.5</v>
      </c>
      <c r="H113" s="18">
        <v>2</v>
      </c>
      <c r="I113" s="26">
        <v>86.4</v>
      </c>
      <c r="J113" s="27">
        <f t="shared" si="3"/>
        <v>81.10499999999999</v>
      </c>
      <c r="K113" s="28"/>
    </row>
    <row r="114" spans="1:11" s="3" customFormat="1" ht="25.5" customHeight="1">
      <c r="A114" s="18">
        <v>112</v>
      </c>
      <c r="B114" s="19" t="s">
        <v>12</v>
      </c>
      <c r="C114" s="20" t="s">
        <v>30</v>
      </c>
      <c r="D114" s="21">
        <v>103005921</v>
      </c>
      <c r="E114" s="22">
        <v>87.5</v>
      </c>
      <c r="F114" s="22">
        <v>84.5</v>
      </c>
      <c r="G114" s="23">
        <v>86.30000000000001</v>
      </c>
      <c r="H114" s="18">
        <v>2</v>
      </c>
      <c r="I114" s="26">
        <v>84.4</v>
      </c>
      <c r="J114" s="27">
        <f t="shared" si="3"/>
        <v>80.655</v>
      </c>
      <c r="K114" s="28"/>
    </row>
    <row r="115" spans="1:11" s="3" customFormat="1" ht="25.5" customHeight="1">
      <c r="A115" s="18">
        <v>113</v>
      </c>
      <c r="B115" s="19" t="s">
        <v>12</v>
      </c>
      <c r="C115" s="20" t="s">
        <v>30</v>
      </c>
      <c r="D115" s="21">
        <v>103008823</v>
      </c>
      <c r="E115" s="22">
        <v>84</v>
      </c>
      <c r="F115" s="22">
        <v>85</v>
      </c>
      <c r="G115" s="23">
        <v>84.4</v>
      </c>
      <c r="H115" s="18">
        <v>2</v>
      </c>
      <c r="I115" s="26">
        <v>83.8</v>
      </c>
      <c r="J115" s="27">
        <f t="shared" si="3"/>
        <v>79.75999999999999</v>
      </c>
      <c r="K115" s="28"/>
    </row>
    <row r="116" spans="1:11" s="3" customFormat="1" ht="25.5" customHeight="1">
      <c r="A116" s="18">
        <v>114</v>
      </c>
      <c r="B116" s="19" t="s">
        <v>12</v>
      </c>
      <c r="C116" s="20" t="s">
        <v>30</v>
      </c>
      <c r="D116" s="21">
        <v>103001328</v>
      </c>
      <c r="E116" s="22">
        <v>95.5</v>
      </c>
      <c r="F116" s="22">
        <v>78.5</v>
      </c>
      <c r="G116" s="23">
        <v>88.7</v>
      </c>
      <c r="H116" s="18">
        <v>2</v>
      </c>
      <c r="I116" s="26">
        <v>82</v>
      </c>
      <c r="J116" s="27">
        <f t="shared" si="3"/>
        <v>79.575</v>
      </c>
      <c r="K116" s="28"/>
    </row>
    <row r="117" spans="1:11" s="3" customFormat="1" ht="25.5" customHeight="1">
      <c r="A117" s="18">
        <v>115</v>
      </c>
      <c r="B117" s="19" t="s">
        <v>12</v>
      </c>
      <c r="C117" s="20" t="s">
        <v>30</v>
      </c>
      <c r="D117" s="21">
        <v>103006312</v>
      </c>
      <c r="E117" s="22">
        <v>86.5</v>
      </c>
      <c r="F117" s="22">
        <v>85.5</v>
      </c>
      <c r="G117" s="23">
        <v>86.1</v>
      </c>
      <c r="H117" s="18">
        <v>2</v>
      </c>
      <c r="I117" s="26">
        <v>82.8</v>
      </c>
      <c r="J117" s="27">
        <f t="shared" si="3"/>
        <v>79.48499999999999</v>
      </c>
      <c r="K117" s="28"/>
    </row>
    <row r="118" spans="1:11" s="3" customFormat="1" ht="25.5" customHeight="1">
      <c r="A118" s="18">
        <v>116</v>
      </c>
      <c r="B118" s="19" t="s">
        <v>12</v>
      </c>
      <c r="C118" s="20" t="s">
        <v>30</v>
      </c>
      <c r="D118" s="21">
        <v>103004725</v>
      </c>
      <c r="E118" s="22">
        <v>92.5</v>
      </c>
      <c r="F118" s="22">
        <v>66.5</v>
      </c>
      <c r="G118" s="23">
        <v>82.1</v>
      </c>
      <c r="H118" s="18">
        <v>2</v>
      </c>
      <c r="I118" s="26">
        <v>84</v>
      </c>
      <c r="J118" s="27">
        <f t="shared" si="3"/>
        <v>79.325</v>
      </c>
      <c r="K118" s="28"/>
    </row>
    <row r="119" spans="1:11" s="3" customFormat="1" ht="25.5" customHeight="1">
      <c r="A119" s="18">
        <v>117</v>
      </c>
      <c r="B119" s="19" t="s">
        <v>12</v>
      </c>
      <c r="C119" s="20" t="s">
        <v>30</v>
      </c>
      <c r="D119" s="21">
        <v>103006005</v>
      </c>
      <c r="E119" s="22">
        <v>77.5</v>
      </c>
      <c r="F119" s="22">
        <v>85.5</v>
      </c>
      <c r="G119" s="23">
        <v>80.7</v>
      </c>
      <c r="H119" s="18">
        <v>2</v>
      </c>
      <c r="I119" s="26">
        <v>84.2</v>
      </c>
      <c r="J119" s="27">
        <f t="shared" si="3"/>
        <v>79.115</v>
      </c>
      <c r="K119" s="28"/>
    </row>
    <row r="120" spans="1:11" s="3" customFormat="1" ht="25.5" customHeight="1">
      <c r="A120" s="18">
        <v>118</v>
      </c>
      <c r="B120" s="19" t="s">
        <v>12</v>
      </c>
      <c r="C120" s="20" t="s">
        <v>30</v>
      </c>
      <c r="D120" s="21">
        <v>103004328</v>
      </c>
      <c r="E120" s="22">
        <v>85.5</v>
      </c>
      <c r="F120" s="22">
        <v>79</v>
      </c>
      <c r="G120" s="23">
        <v>82.9</v>
      </c>
      <c r="H120" s="18">
        <v>2</v>
      </c>
      <c r="I120" s="26">
        <v>83.2</v>
      </c>
      <c r="J120" s="27">
        <f t="shared" si="3"/>
        <v>78.965</v>
      </c>
      <c r="K120" s="28"/>
    </row>
    <row r="121" spans="1:11" s="3" customFormat="1" ht="25.5" customHeight="1">
      <c r="A121" s="18">
        <v>119</v>
      </c>
      <c r="B121" s="19" t="s">
        <v>12</v>
      </c>
      <c r="C121" s="20" t="s">
        <v>30</v>
      </c>
      <c r="D121" s="21">
        <v>103007127</v>
      </c>
      <c r="E121" s="22">
        <v>93</v>
      </c>
      <c r="F121" s="22">
        <v>83</v>
      </c>
      <c r="G121" s="23">
        <v>89</v>
      </c>
      <c r="H121" s="18">
        <v>2</v>
      </c>
      <c r="I121" s="26">
        <v>80.8</v>
      </c>
      <c r="J121" s="27">
        <f t="shared" si="3"/>
        <v>78.81</v>
      </c>
      <c r="K121" s="28"/>
    </row>
    <row r="122" spans="1:11" s="3" customFormat="1" ht="25.5" customHeight="1">
      <c r="A122" s="18">
        <v>120</v>
      </c>
      <c r="B122" s="19" t="s">
        <v>12</v>
      </c>
      <c r="C122" s="20" t="s">
        <v>30</v>
      </c>
      <c r="D122" s="21">
        <v>103009017</v>
      </c>
      <c r="E122" s="22">
        <v>85.5</v>
      </c>
      <c r="F122" s="22">
        <v>89</v>
      </c>
      <c r="G122" s="23">
        <v>86.9</v>
      </c>
      <c r="H122" s="18">
        <v>2</v>
      </c>
      <c r="I122" s="26">
        <v>81.2</v>
      </c>
      <c r="J122" s="27">
        <f t="shared" si="3"/>
        <v>78.565</v>
      </c>
      <c r="K122" s="28"/>
    </row>
    <row r="123" spans="1:11" s="3" customFormat="1" ht="25.5" customHeight="1">
      <c r="A123" s="18">
        <v>121</v>
      </c>
      <c r="B123" s="19" t="s">
        <v>12</v>
      </c>
      <c r="C123" s="20" t="s">
        <v>30</v>
      </c>
      <c r="D123" s="21">
        <v>103009018</v>
      </c>
      <c r="E123" s="22">
        <v>90.5</v>
      </c>
      <c r="F123" s="22">
        <v>79</v>
      </c>
      <c r="G123" s="23">
        <v>85.9</v>
      </c>
      <c r="H123" s="18">
        <v>2</v>
      </c>
      <c r="I123" s="26">
        <v>81.2</v>
      </c>
      <c r="J123" s="27">
        <f t="shared" si="3"/>
        <v>78.315</v>
      </c>
      <c r="K123" s="28"/>
    </row>
    <row r="124" spans="1:11" s="3" customFormat="1" ht="25.5" customHeight="1">
      <c r="A124" s="18">
        <v>122</v>
      </c>
      <c r="B124" s="19" t="s">
        <v>12</v>
      </c>
      <c r="C124" s="20" t="s">
        <v>30</v>
      </c>
      <c r="D124" s="21">
        <v>103008607</v>
      </c>
      <c r="E124" s="22">
        <v>84</v>
      </c>
      <c r="F124" s="22">
        <v>72.5</v>
      </c>
      <c r="G124" s="23">
        <v>79.4</v>
      </c>
      <c r="H124" s="18">
        <v>2</v>
      </c>
      <c r="I124" s="26">
        <v>83.4</v>
      </c>
      <c r="J124" s="27">
        <f t="shared" si="3"/>
        <v>78.23</v>
      </c>
      <c r="K124" s="28"/>
    </row>
    <row r="125" spans="1:11" s="3" customFormat="1" ht="25.5" customHeight="1">
      <c r="A125" s="18">
        <v>123</v>
      </c>
      <c r="B125" s="19" t="s">
        <v>12</v>
      </c>
      <c r="C125" s="20" t="s">
        <v>31</v>
      </c>
      <c r="D125" s="21">
        <v>103009321</v>
      </c>
      <c r="E125" s="22">
        <v>85.5</v>
      </c>
      <c r="F125" s="22">
        <v>85</v>
      </c>
      <c r="G125" s="23">
        <v>85.3</v>
      </c>
      <c r="H125" s="18">
        <v>3</v>
      </c>
      <c r="I125" s="26">
        <v>84.8</v>
      </c>
      <c r="J125" s="27">
        <f t="shared" si="3"/>
        <v>80.68499999999999</v>
      </c>
      <c r="K125" s="28"/>
    </row>
    <row r="126" spans="1:11" s="3" customFormat="1" ht="25.5" customHeight="1">
      <c r="A126" s="18">
        <v>124</v>
      </c>
      <c r="B126" s="19" t="s">
        <v>12</v>
      </c>
      <c r="C126" s="20" t="s">
        <v>31</v>
      </c>
      <c r="D126" s="21">
        <v>103004210</v>
      </c>
      <c r="E126" s="22">
        <v>86.5</v>
      </c>
      <c r="F126" s="22">
        <v>95.5</v>
      </c>
      <c r="G126" s="23">
        <v>90.1</v>
      </c>
      <c r="H126" s="18">
        <v>3</v>
      </c>
      <c r="I126" s="26">
        <v>82.2</v>
      </c>
      <c r="J126" s="27">
        <f t="shared" si="3"/>
        <v>80.065</v>
      </c>
      <c r="K126" s="28"/>
    </row>
    <row r="127" spans="1:11" s="3" customFormat="1" ht="25.5" customHeight="1">
      <c r="A127" s="18">
        <v>125</v>
      </c>
      <c r="B127" s="19" t="s">
        <v>12</v>
      </c>
      <c r="C127" s="20" t="s">
        <v>31</v>
      </c>
      <c r="D127" s="21">
        <v>103004820</v>
      </c>
      <c r="E127" s="22">
        <v>96</v>
      </c>
      <c r="F127" s="22">
        <v>86.5</v>
      </c>
      <c r="G127" s="23">
        <v>92.19999999999999</v>
      </c>
      <c r="H127" s="18">
        <v>3</v>
      </c>
      <c r="I127" s="26">
        <v>81.4</v>
      </c>
      <c r="J127" s="27">
        <f t="shared" si="3"/>
        <v>80.03</v>
      </c>
      <c r="K127" s="28"/>
    </row>
    <row r="128" spans="1:11" s="3" customFormat="1" ht="25.5" customHeight="1">
      <c r="A128" s="18">
        <v>126</v>
      </c>
      <c r="B128" s="19" t="s">
        <v>12</v>
      </c>
      <c r="C128" s="20" t="s">
        <v>31</v>
      </c>
      <c r="D128" s="21">
        <v>103007928</v>
      </c>
      <c r="E128" s="22">
        <v>93.5</v>
      </c>
      <c r="F128" s="22">
        <v>74</v>
      </c>
      <c r="G128" s="23">
        <v>85.7</v>
      </c>
      <c r="H128" s="18">
        <v>3</v>
      </c>
      <c r="I128" s="26">
        <v>83.2</v>
      </c>
      <c r="J128" s="27">
        <f t="shared" si="3"/>
        <v>79.66499999999999</v>
      </c>
      <c r="K128" s="28"/>
    </row>
    <row r="129" spans="1:11" s="3" customFormat="1" ht="25.5" customHeight="1">
      <c r="A129" s="18">
        <v>127</v>
      </c>
      <c r="B129" s="19" t="s">
        <v>12</v>
      </c>
      <c r="C129" s="20" t="s">
        <v>31</v>
      </c>
      <c r="D129" s="21">
        <v>103007402</v>
      </c>
      <c r="E129" s="22">
        <v>88</v>
      </c>
      <c r="F129" s="22">
        <v>81.5</v>
      </c>
      <c r="G129" s="23">
        <v>85.4</v>
      </c>
      <c r="H129" s="18">
        <v>3</v>
      </c>
      <c r="I129" s="26">
        <v>83.2</v>
      </c>
      <c r="J129" s="27">
        <f t="shared" si="3"/>
        <v>79.59</v>
      </c>
      <c r="K129" s="28"/>
    </row>
    <row r="130" spans="1:11" s="3" customFormat="1" ht="25.5" customHeight="1">
      <c r="A130" s="18">
        <v>128</v>
      </c>
      <c r="B130" s="19" t="s">
        <v>12</v>
      </c>
      <c r="C130" s="20" t="s">
        <v>31</v>
      </c>
      <c r="D130" s="21">
        <v>103002325</v>
      </c>
      <c r="E130" s="22">
        <v>76.5</v>
      </c>
      <c r="F130" s="22">
        <v>86</v>
      </c>
      <c r="G130" s="23">
        <v>80.3</v>
      </c>
      <c r="H130" s="18">
        <v>3</v>
      </c>
      <c r="I130" s="26">
        <v>85</v>
      </c>
      <c r="J130" s="27">
        <f t="shared" si="3"/>
        <v>79.57499999999999</v>
      </c>
      <c r="K130" s="28"/>
    </row>
    <row r="131" spans="1:11" s="3" customFormat="1" ht="25.5" customHeight="1">
      <c r="A131" s="18">
        <v>129</v>
      </c>
      <c r="B131" s="19" t="s">
        <v>12</v>
      </c>
      <c r="C131" s="20" t="s">
        <v>31</v>
      </c>
      <c r="D131" s="21">
        <v>103002917</v>
      </c>
      <c r="E131" s="22">
        <v>92.5</v>
      </c>
      <c r="F131" s="22">
        <v>78.5</v>
      </c>
      <c r="G131" s="23">
        <v>86.9</v>
      </c>
      <c r="H131" s="18">
        <v>3</v>
      </c>
      <c r="I131" s="26">
        <v>82.6</v>
      </c>
      <c r="J131" s="27">
        <f t="shared" si="3"/>
        <v>79.54499999999999</v>
      </c>
      <c r="K131" s="28"/>
    </row>
    <row r="132" spans="1:11" s="3" customFormat="1" ht="25.5" customHeight="1">
      <c r="A132" s="18">
        <v>130</v>
      </c>
      <c r="B132" s="19" t="s">
        <v>12</v>
      </c>
      <c r="C132" s="20" t="s">
        <v>31</v>
      </c>
      <c r="D132" s="21">
        <v>103007920</v>
      </c>
      <c r="E132" s="22">
        <v>84.5</v>
      </c>
      <c r="F132" s="22">
        <v>78</v>
      </c>
      <c r="G132" s="23">
        <v>81.9</v>
      </c>
      <c r="H132" s="18">
        <v>3</v>
      </c>
      <c r="I132" s="26">
        <v>83.4</v>
      </c>
      <c r="J132" s="27">
        <f t="shared" si="3"/>
        <v>78.855</v>
      </c>
      <c r="K132" s="28"/>
    </row>
    <row r="133" spans="1:11" s="3" customFormat="1" ht="25.5" customHeight="1">
      <c r="A133" s="18">
        <v>131</v>
      </c>
      <c r="B133" s="19" t="s">
        <v>12</v>
      </c>
      <c r="C133" s="20" t="s">
        <v>31</v>
      </c>
      <c r="D133" s="21">
        <v>103005404</v>
      </c>
      <c r="E133" s="22">
        <v>88</v>
      </c>
      <c r="F133" s="22">
        <v>69</v>
      </c>
      <c r="G133" s="23">
        <v>80.4</v>
      </c>
      <c r="H133" s="18">
        <v>3</v>
      </c>
      <c r="I133" s="26">
        <v>83.8</v>
      </c>
      <c r="J133" s="27">
        <f t="shared" si="3"/>
        <v>78.76</v>
      </c>
      <c r="K133" s="28"/>
    </row>
    <row r="134" spans="1:11" s="3" customFormat="1" ht="25.5" customHeight="1">
      <c r="A134" s="18">
        <v>132</v>
      </c>
      <c r="B134" s="19" t="s">
        <v>12</v>
      </c>
      <c r="C134" s="20" t="s">
        <v>31</v>
      </c>
      <c r="D134" s="21">
        <v>103002005</v>
      </c>
      <c r="E134" s="22">
        <v>88</v>
      </c>
      <c r="F134" s="22">
        <v>72</v>
      </c>
      <c r="G134" s="23">
        <v>81.6</v>
      </c>
      <c r="H134" s="18">
        <v>3</v>
      </c>
      <c r="I134" s="26">
        <v>83.2</v>
      </c>
      <c r="J134" s="27">
        <f t="shared" si="3"/>
        <v>78.63999999999999</v>
      </c>
      <c r="K134" s="28"/>
    </row>
    <row r="135" spans="1:11" s="3" customFormat="1" ht="25.5" customHeight="1">
      <c r="A135" s="18">
        <v>133</v>
      </c>
      <c r="B135" s="19" t="s">
        <v>12</v>
      </c>
      <c r="C135" s="20" t="s">
        <v>32</v>
      </c>
      <c r="D135" s="21">
        <v>103008426</v>
      </c>
      <c r="E135" s="22">
        <v>96.5</v>
      </c>
      <c r="F135" s="22">
        <v>87</v>
      </c>
      <c r="G135" s="23">
        <v>92.7</v>
      </c>
      <c r="H135" s="18">
        <v>4</v>
      </c>
      <c r="I135" s="26">
        <v>82.2</v>
      </c>
      <c r="J135" s="27">
        <f t="shared" si="3"/>
        <v>80.715</v>
      </c>
      <c r="K135" s="28"/>
    </row>
    <row r="136" spans="1:11" s="3" customFormat="1" ht="25.5" customHeight="1">
      <c r="A136" s="18">
        <v>134</v>
      </c>
      <c r="B136" s="19" t="s">
        <v>12</v>
      </c>
      <c r="C136" s="20" t="s">
        <v>32</v>
      </c>
      <c r="D136" s="21">
        <v>103004826</v>
      </c>
      <c r="E136" s="22">
        <v>95.5</v>
      </c>
      <c r="F136" s="22">
        <v>82.5</v>
      </c>
      <c r="G136" s="23">
        <v>90.3</v>
      </c>
      <c r="H136" s="18">
        <v>4</v>
      </c>
      <c r="I136" s="26">
        <v>82</v>
      </c>
      <c r="J136" s="27">
        <f t="shared" si="3"/>
        <v>79.975</v>
      </c>
      <c r="K136" s="28"/>
    </row>
    <row r="137" spans="1:12" s="3" customFormat="1" ht="25.5" customHeight="1">
      <c r="A137" s="18">
        <v>135</v>
      </c>
      <c r="B137" s="19" t="s">
        <v>12</v>
      </c>
      <c r="C137" s="20" t="s">
        <v>32</v>
      </c>
      <c r="D137" s="21">
        <v>103009609</v>
      </c>
      <c r="E137" s="22">
        <v>94.5</v>
      </c>
      <c r="F137" s="22">
        <v>85.5</v>
      </c>
      <c r="G137" s="23">
        <v>90.9</v>
      </c>
      <c r="H137" s="18">
        <v>4</v>
      </c>
      <c r="I137" s="26">
        <v>79.4</v>
      </c>
      <c r="J137" s="27">
        <f t="shared" si="3"/>
        <v>78.305</v>
      </c>
      <c r="K137" s="28"/>
      <c r="L137" s="29"/>
    </row>
    <row r="138" spans="1:11" s="3" customFormat="1" ht="25.5" customHeight="1">
      <c r="A138" s="18">
        <v>136</v>
      </c>
      <c r="B138" s="19" t="s">
        <v>12</v>
      </c>
      <c r="C138" s="20" t="s">
        <v>32</v>
      </c>
      <c r="D138" s="21">
        <v>103002114</v>
      </c>
      <c r="E138" s="22">
        <v>95.5</v>
      </c>
      <c r="F138" s="22">
        <v>74.5</v>
      </c>
      <c r="G138" s="23">
        <v>87.1</v>
      </c>
      <c r="H138" s="18">
        <v>4</v>
      </c>
      <c r="I138" s="26">
        <v>78.4</v>
      </c>
      <c r="J138" s="27">
        <f t="shared" si="3"/>
        <v>76.655</v>
      </c>
      <c r="K138" s="28"/>
    </row>
    <row r="139" spans="1:11" s="3" customFormat="1" ht="25.5" customHeight="1">
      <c r="A139" s="18">
        <v>137</v>
      </c>
      <c r="B139" s="19" t="s">
        <v>12</v>
      </c>
      <c r="C139" s="20" t="s">
        <v>32</v>
      </c>
      <c r="D139" s="21">
        <v>103004304</v>
      </c>
      <c r="E139" s="22">
        <v>91.5</v>
      </c>
      <c r="F139" s="22">
        <v>79</v>
      </c>
      <c r="G139" s="23">
        <v>86.5</v>
      </c>
      <c r="H139" s="18">
        <v>4</v>
      </c>
      <c r="I139" s="26">
        <v>78.4</v>
      </c>
      <c r="J139" s="27">
        <f t="shared" si="3"/>
        <v>76.50500000000001</v>
      </c>
      <c r="K139" s="28"/>
    </row>
    <row r="140" spans="1:11" s="3" customFormat="1" ht="25.5" customHeight="1">
      <c r="A140" s="18">
        <v>138</v>
      </c>
      <c r="B140" s="19" t="s">
        <v>12</v>
      </c>
      <c r="C140" s="20" t="s">
        <v>32</v>
      </c>
      <c r="D140" s="21">
        <v>103006028</v>
      </c>
      <c r="E140" s="22">
        <v>92.5</v>
      </c>
      <c r="F140" s="22">
        <v>70</v>
      </c>
      <c r="G140" s="23">
        <v>83.5</v>
      </c>
      <c r="H140" s="18">
        <v>4</v>
      </c>
      <c r="I140" s="26">
        <v>79.2</v>
      </c>
      <c r="J140" s="27">
        <f aca="true" t="shared" si="4" ref="J140:J157">G140/1.2*0.3+I140*0.7</f>
        <v>76.315</v>
      </c>
      <c r="K140" s="28"/>
    </row>
    <row r="141" spans="1:11" s="3" customFormat="1" ht="25.5" customHeight="1">
      <c r="A141" s="18">
        <v>139</v>
      </c>
      <c r="B141" s="19" t="s">
        <v>12</v>
      </c>
      <c r="C141" s="20" t="s">
        <v>32</v>
      </c>
      <c r="D141" s="21">
        <v>103002109</v>
      </c>
      <c r="E141" s="22">
        <v>89</v>
      </c>
      <c r="F141" s="22">
        <v>79.5</v>
      </c>
      <c r="G141" s="23">
        <v>85.2</v>
      </c>
      <c r="H141" s="18">
        <v>4</v>
      </c>
      <c r="I141" s="26">
        <v>78.4</v>
      </c>
      <c r="J141" s="27">
        <f t="shared" si="4"/>
        <v>76.18</v>
      </c>
      <c r="K141" s="28"/>
    </row>
    <row r="142" spans="1:11" s="3" customFormat="1" ht="25.5" customHeight="1">
      <c r="A142" s="18">
        <v>140</v>
      </c>
      <c r="B142" s="19" t="s">
        <v>12</v>
      </c>
      <c r="C142" s="20" t="s">
        <v>32</v>
      </c>
      <c r="D142" s="21">
        <v>103003809</v>
      </c>
      <c r="E142" s="22">
        <v>87</v>
      </c>
      <c r="F142" s="22">
        <v>93</v>
      </c>
      <c r="G142" s="23">
        <v>89.4</v>
      </c>
      <c r="H142" s="18">
        <v>4</v>
      </c>
      <c r="I142" s="26">
        <v>76.8</v>
      </c>
      <c r="J142" s="27">
        <f t="shared" si="4"/>
        <v>76.11</v>
      </c>
      <c r="K142" s="28"/>
    </row>
    <row r="143" spans="1:11" s="3" customFormat="1" ht="25.5" customHeight="1">
      <c r="A143" s="18">
        <v>141</v>
      </c>
      <c r="B143" s="19" t="s">
        <v>12</v>
      </c>
      <c r="C143" s="20" t="s">
        <v>32</v>
      </c>
      <c r="D143" s="21">
        <v>103000317</v>
      </c>
      <c r="E143" s="22">
        <v>88.5</v>
      </c>
      <c r="F143" s="22">
        <v>89.5</v>
      </c>
      <c r="G143" s="23">
        <v>88.9</v>
      </c>
      <c r="H143" s="18">
        <v>4</v>
      </c>
      <c r="I143" s="26">
        <v>76.8</v>
      </c>
      <c r="J143" s="27">
        <f t="shared" si="4"/>
        <v>75.985</v>
      </c>
      <c r="K143" s="28"/>
    </row>
    <row r="144" spans="1:11" s="3" customFormat="1" ht="25.5" customHeight="1">
      <c r="A144" s="18">
        <v>142</v>
      </c>
      <c r="B144" s="19" t="s">
        <v>12</v>
      </c>
      <c r="C144" s="20" t="s">
        <v>32</v>
      </c>
      <c r="D144" s="21">
        <v>103009420</v>
      </c>
      <c r="E144" s="22">
        <v>91</v>
      </c>
      <c r="F144" s="22">
        <v>83.5</v>
      </c>
      <c r="G144" s="23">
        <v>88</v>
      </c>
      <c r="H144" s="18">
        <v>4</v>
      </c>
      <c r="I144" s="26">
        <v>76.4</v>
      </c>
      <c r="J144" s="27">
        <f t="shared" si="4"/>
        <v>75.48</v>
      </c>
      <c r="K144" s="28"/>
    </row>
    <row r="145" spans="1:11" s="3" customFormat="1" ht="25.5" customHeight="1">
      <c r="A145" s="18">
        <v>143</v>
      </c>
      <c r="B145" s="19" t="s">
        <v>12</v>
      </c>
      <c r="C145" s="20" t="s">
        <v>32</v>
      </c>
      <c r="D145" s="21">
        <v>103009610</v>
      </c>
      <c r="E145" s="22">
        <v>85.5</v>
      </c>
      <c r="F145" s="22">
        <v>80.5</v>
      </c>
      <c r="G145" s="23">
        <v>83.5</v>
      </c>
      <c r="H145" s="18">
        <v>4</v>
      </c>
      <c r="I145" s="26">
        <v>77.6</v>
      </c>
      <c r="J145" s="27">
        <f t="shared" si="4"/>
        <v>75.195</v>
      </c>
      <c r="K145" s="28"/>
    </row>
    <row r="146" spans="1:11" s="3" customFormat="1" ht="25.5" customHeight="1">
      <c r="A146" s="18">
        <v>144</v>
      </c>
      <c r="B146" s="19" t="s">
        <v>12</v>
      </c>
      <c r="C146" s="20" t="s">
        <v>32</v>
      </c>
      <c r="D146" s="21">
        <v>103007219</v>
      </c>
      <c r="E146" s="22">
        <v>91.5</v>
      </c>
      <c r="F146" s="22">
        <v>76</v>
      </c>
      <c r="G146" s="23">
        <v>85.3</v>
      </c>
      <c r="H146" s="18">
        <v>4</v>
      </c>
      <c r="I146" s="26">
        <v>76.6</v>
      </c>
      <c r="J146" s="27">
        <f t="shared" si="4"/>
        <v>74.945</v>
      </c>
      <c r="K146" s="28"/>
    </row>
  </sheetData>
  <sheetProtection/>
  <mergeCells count="1">
    <mergeCell ref="A1:K1"/>
  </mergeCells>
  <printOptions/>
  <pageMargins left="0.3937007874015748" right="0.1968503937007874" top="0.9842519685039371" bottom="0.9842519685039371" header="0.5118110236220472" footer="0.5118110236220472"/>
  <pageSetup cellComments="asDisplayed" firstPageNumber="1" useFirstPageNumber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轻舟一片载君来</cp:lastModifiedBy>
  <cp:lastPrinted>2021-06-19T09:15:03Z</cp:lastPrinted>
  <dcterms:created xsi:type="dcterms:W3CDTF">2021-04-13T03:35:12Z</dcterms:created>
  <dcterms:modified xsi:type="dcterms:W3CDTF">2021-08-19T06:42:41Z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