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Sheet1!$A$1:$H$162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<sst xmlns="http://schemas.openxmlformats.org/spreadsheetml/2006/main" count="643" uniqueCount="361">
  <si>
    <t xml:space="preserve"> 2024年大豆玉米带状复合种植补贴拟发放花名册</t>
  </si>
  <si>
    <t>序号</t>
  </si>
  <si>
    <t>乡镇</t>
  </si>
  <si>
    <t>申报主体名称</t>
  </si>
  <si>
    <t>负责人</t>
  </si>
  <si>
    <r>
      <rPr>
        <sz val="11"/>
        <color theme="1"/>
        <rFont val="宋体"/>
        <charset val="134"/>
      </rPr>
      <t>大豆玉米带状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复合种植面积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（亩）</t>
    </r>
  </si>
  <si>
    <t>种植地点</t>
  </si>
  <si>
    <r>
      <rPr>
        <sz val="11"/>
        <color theme="1"/>
        <rFont val="宋体"/>
        <charset val="134"/>
      </rPr>
      <t>中央财政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补贴资金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（元）</t>
    </r>
  </si>
  <si>
    <r>
      <rPr>
        <sz val="11"/>
        <color theme="1"/>
        <rFont val="宋体"/>
        <charset val="134"/>
      </rPr>
      <t>省级财政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补贴资金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（元）</t>
    </r>
  </si>
  <si>
    <t>王庄镇</t>
  </si>
  <si>
    <t>杨春风</t>
  </si>
  <si>
    <t>楼杨村</t>
  </si>
  <si>
    <t>杨德蒿</t>
  </si>
  <si>
    <t>杨正领</t>
  </si>
  <si>
    <t>固镇县王庄镇万军家庭农场</t>
  </si>
  <si>
    <t>陆万军</t>
  </si>
  <si>
    <t>五铺村</t>
  </si>
  <si>
    <t>固镇县王庄镇简马村股份经济合作联合社</t>
  </si>
  <si>
    <t>陆开花</t>
  </si>
  <si>
    <t>简马村</t>
  </si>
  <si>
    <t>倪贵芳</t>
  </si>
  <si>
    <t>固镇县祥宏农业发展有限公司</t>
  </si>
  <si>
    <t>孟祥洪</t>
  </si>
  <si>
    <t>钓台村</t>
  </si>
  <si>
    <t>安徽省新绿地农业科技有限公司</t>
  </si>
  <si>
    <t>王汉</t>
  </si>
  <si>
    <t>大蒋村</t>
  </si>
  <si>
    <t>新马桥镇</t>
  </si>
  <si>
    <t>固镇县新马桥镇梨园新村经济联合社</t>
  </si>
  <si>
    <t>戴严</t>
  </si>
  <si>
    <t>梨园新村</t>
  </si>
  <si>
    <t>宋在香</t>
  </si>
  <si>
    <t>固镇县润雨家庭农场</t>
  </si>
  <si>
    <t>蒲自由</t>
  </si>
  <si>
    <t>韦店村</t>
  </si>
  <si>
    <t>李杰</t>
  </si>
  <si>
    <t>磨盘张村</t>
  </si>
  <si>
    <t>固镇县新马桥镇黄圩村股份经济合作联合社</t>
  </si>
  <si>
    <t>郭广化</t>
  </si>
  <si>
    <t>黄圩村</t>
  </si>
  <si>
    <t>胡洼村股份经济合作联合社</t>
  </si>
  <si>
    <t>郭传芳</t>
  </si>
  <si>
    <t>固镇县新马桥镇张雷农业种植家庭农场</t>
  </si>
  <si>
    <t>张雷</t>
  </si>
  <si>
    <t>卢渡村</t>
  </si>
  <si>
    <t>金辉农机合作社</t>
  </si>
  <si>
    <t>王玉</t>
  </si>
  <si>
    <t>美城</t>
  </si>
  <si>
    <t>朱玉军</t>
  </si>
  <si>
    <t>新马桥村</t>
  </si>
  <si>
    <t>固镇县新马桥镇徐郢村经济联合社</t>
  </si>
  <si>
    <t>张保对</t>
  </si>
  <si>
    <t>徐郢村</t>
  </si>
  <si>
    <t>任新兴</t>
  </si>
  <si>
    <t>崔普民</t>
  </si>
  <si>
    <t>路东居</t>
  </si>
  <si>
    <t>夏群星</t>
  </si>
  <si>
    <t>李韦村</t>
  </si>
  <si>
    <t>固镇县新马桥镇李韦村经济联合社</t>
  </si>
  <si>
    <t>左群波</t>
  </si>
  <si>
    <t>夏伟杰</t>
  </si>
  <si>
    <t>朱士官</t>
  </si>
  <si>
    <t>濠铺村</t>
  </si>
  <si>
    <t>固镇县新马桥镇黄庄村经济联合社</t>
  </si>
  <si>
    <t>黄波</t>
  </si>
  <si>
    <t>黄庄村</t>
  </si>
  <si>
    <t>朱敏</t>
  </si>
  <si>
    <t>余秀容</t>
  </si>
  <si>
    <t>安徽雨荷生态农业科技有限公司</t>
  </si>
  <si>
    <t>杨山之</t>
  </si>
  <si>
    <t>水利村</t>
  </si>
  <si>
    <t>安徽省种美粮农业科技有限公司</t>
  </si>
  <si>
    <t>黄辉</t>
  </si>
  <si>
    <t>张加宝</t>
  </si>
  <si>
    <t>苏湖村</t>
  </si>
  <si>
    <t>张家好</t>
  </si>
  <si>
    <t>李正宏</t>
  </si>
  <si>
    <t>郭凤里</t>
  </si>
  <si>
    <t>郭凤良</t>
  </si>
  <si>
    <t>郭凤彩</t>
  </si>
  <si>
    <t>张复元</t>
  </si>
  <si>
    <t>郭明</t>
  </si>
  <si>
    <t>苏飞</t>
  </si>
  <si>
    <t>苏加来</t>
  </si>
  <si>
    <t>吕要进</t>
  </si>
  <si>
    <t>花谷村</t>
  </si>
  <si>
    <t>吕早飞</t>
  </si>
  <si>
    <t>吕志成</t>
  </si>
  <si>
    <t>谷明水</t>
  </si>
  <si>
    <t>谷争进</t>
  </si>
  <si>
    <t>谷文培</t>
  </si>
  <si>
    <t>周强凯</t>
  </si>
  <si>
    <t>周怀坤</t>
  </si>
  <si>
    <t>周怀伟</t>
  </si>
  <si>
    <t>强军</t>
  </si>
  <si>
    <t>桥头村</t>
  </si>
  <si>
    <t>张荣宇</t>
  </si>
  <si>
    <t>新马桥镇南庙村</t>
  </si>
  <si>
    <t>孙三龙</t>
  </si>
  <si>
    <t>南庙村</t>
  </si>
  <si>
    <t>连城镇</t>
  </si>
  <si>
    <t>固镇县陈塘关种植专业合作社</t>
  </si>
  <si>
    <t>周海滨</t>
  </si>
  <si>
    <t>禹庙村</t>
  </si>
  <si>
    <t>安徽省连龙生态农业有限公司</t>
  </si>
  <si>
    <t>刘勇</t>
  </si>
  <si>
    <t>连城村</t>
  </si>
  <si>
    <t>邓艳海</t>
  </si>
  <si>
    <t>浍南居</t>
  </si>
  <si>
    <t>固镇县吉丰农机专业合作社</t>
  </si>
  <si>
    <t>杨海波</t>
  </si>
  <si>
    <t>固镇县润通种植专业合作社</t>
  </si>
  <si>
    <t>闻双峰</t>
  </si>
  <si>
    <t>安徽丰原农业发展有限公司</t>
  </si>
  <si>
    <t>董会军</t>
  </si>
  <si>
    <t>殷陆村</t>
  </si>
  <si>
    <t>刘集镇</t>
  </si>
  <si>
    <t>固镇县刘集镇杨圩村股份经济合作联合社</t>
  </si>
  <si>
    <t>刘静波</t>
  </si>
  <si>
    <t>杨圩村</t>
  </si>
  <si>
    <t>谢宾</t>
  </si>
  <si>
    <t>刘圩村</t>
  </si>
  <si>
    <t>固镇县安顺家庭农场</t>
  </si>
  <si>
    <t>张旬</t>
  </si>
  <si>
    <t>西湾村</t>
  </si>
  <si>
    <t>固镇县西湾敬伟家庭农场</t>
  </si>
  <si>
    <t>张敬伟</t>
  </si>
  <si>
    <t>固镇县刘集镇王李村经济联合社</t>
  </si>
  <si>
    <t>王丹</t>
  </si>
  <si>
    <t>王李村</t>
  </si>
  <si>
    <t>韩修甲</t>
  </si>
  <si>
    <t>陈学义</t>
  </si>
  <si>
    <t>固镇县荣刚家庭农场</t>
  </si>
  <si>
    <t>张荣刚</t>
  </si>
  <si>
    <t>九湾居</t>
  </si>
  <si>
    <t>固镇县瑞丰种植合作社</t>
  </si>
  <si>
    <t>张军</t>
  </si>
  <si>
    <t>固镇县刘集镇夹河经济联合社</t>
  </si>
  <si>
    <t>李修洲</t>
  </si>
  <si>
    <t>谷堆湖</t>
  </si>
  <si>
    <t>固镇县双成家庭农场</t>
  </si>
  <si>
    <t>李敬猛</t>
  </si>
  <si>
    <t>夹河村</t>
  </si>
  <si>
    <t>固镇县巷荣小麦种植合作社</t>
  </si>
  <si>
    <t>邹荣民</t>
  </si>
  <si>
    <t>沟拐村</t>
  </si>
  <si>
    <t>固镇县邵桥经济联合社</t>
  </si>
  <si>
    <t>王磊</t>
  </si>
  <si>
    <t>邵桥村</t>
  </si>
  <si>
    <t>固镇县旺发谷物种植专业合作社</t>
  </si>
  <si>
    <t>徐从英</t>
  </si>
  <si>
    <t>顾庄村</t>
  </si>
  <si>
    <t>朱礼坤</t>
  </si>
  <si>
    <t>董庙村</t>
  </si>
  <si>
    <t>固镇县永恒种植家庭农场</t>
  </si>
  <si>
    <t>邹伟伟</t>
  </si>
  <si>
    <t>南邹村</t>
  </si>
  <si>
    <t>固镇县凯玲种植家庭农场</t>
  </si>
  <si>
    <t>朱凯</t>
  </si>
  <si>
    <t>张宽利</t>
  </si>
  <si>
    <t>张凌村</t>
  </si>
  <si>
    <t>固镇县志佩家庭农场</t>
  </si>
  <si>
    <t>董志佩</t>
  </si>
  <si>
    <t>杨湖村</t>
  </si>
  <si>
    <t>吕允奎</t>
  </si>
  <si>
    <t>刘集居委会</t>
  </si>
  <si>
    <t>固镇县再杰家庭农场</t>
  </si>
  <si>
    <t>刘再杰</t>
  </si>
  <si>
    <t>固镇县希壤家庭农场</t>
  </si>
  <si>
    <t>董康</t>
  </si>
  <si>
    <t>张公宝</t>
  </si>
  <si>
    <t>张金</t>
  </si>
  <si>
    <t>东楼村</t>
  </si>
  <si>
    <t>张敬体</t>
  </si>
  <si>
    <t>固镇县刘集镇梁桥经济联合社</t>
  </si>
  <si>
    <t>梁红云</t>
  </si>
  <si>
    <t>梁桥村</t>
  </si>
  <si>
    <t>固镇县刘集镇渡口村经济联合社</t>
  </si>
  <si>
    <t>邹月芳</t>
  </si>
  <si>
    <t>渡口村</t>
  </si>
  <si>
    <t>固镇县刘集镇高皇村经济联合社</t>
  </si>
  <si>
    <t>董长亮</t>
  </si>
  <si>
    <t>高皇村</t>
  </si>
  <si>
    <t>固镇县刘集镇东楼村经济联合社</t>
  </si>
  <si>
    <t>张帅</t>
  </si>
  <si>
    <t>濠城镇</t>
  </si>
  <si>
    <t>固镇县宏昌养殖家庭农场</t>
  </si>
  <si>
    <t>丁浩</t>
  </si>
  <si>
    <t>垓下居委会</t>
  </si>
  <si>
    <t>固镇县繁盛家庭农场</t>
  </si>
  <si>
    <t>乔志</t>
  </si>
  <si>
    <t>垓下村</t>
  </si>
  <si>
    <t>固镇县丰乐家庭农场</t>
  </si>
  <si>
    <t>邢圩村</t>
  </si>
  <si>
    <t>固镇县农丰农机专业合作社</t>
  </si>
  <si>
    <t>黄味味</t>
  </si>
  <si>
    <t>华巷村</t>
  </si>
  <si>
    <t>固镇县楚汉农机专业合作社</t>
  </si>
  <si>
    <t>华纯</t>
  </si>
  <si>
    <t>湖东村</t>
  </si>
  <si>
    <t>固镇县国平家庭农场</t>
  </si>
  <si>
    <t>李国平</t>
  </si>
  <si>
    <t>李甘村</t>
  </si>
  <si>
    <t>固镇县濠城镇丁树奇家庭农场</t>
  </si>
  <si>
    <t>丁树奇</t>
  </si>
  <si>
    <t>小农场</t>
  </si>
  <si>
    <t>固镇县董井然种植专业合作社</t>
  </si>
  <si>
    <t>董井然</t>
  </si>
  <si>
    <t>董艾村</t>
  </si>
  <si>
    <t>马田村</t>
  </si>
  <si>
    <t>东荀村</t>
  </si>
  <si>
    <t>固镇县榇梁种植家庭家场</t>
  </si>
  <si>
    <t>丁飞</t>
  </si>
  <si>
    <t>蚌埠市欣祥种植专业合作社</t>
  </si>
  <si>
    <t>堵玉芹</t>
  </si>
  <si>
    <r>
      <rPr>
        <sz val="11"/>
        <color theme="1"/>
        <rFont val="宋体"/>
        <charset val="134"/>
      </rPr>
      <t>华巷村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湖东村</t>
    </r>
  </si>
  <si>
    <t>固镇县全一种植家庭农场</t>
  </si>
  <si>
    <t>周邦五</t>
  </si>
  <si>
    <t>固镇县汉兴谷裕种植专业合作社</t>
  </si>
  <si>
    <t>刘安徽</t>
  </si>
  <si>
    <t>刘祠村</t>
  </si>
  <si>
    <t>固镇杜明亮种植家庭农场</t>
  </si>
  <si>
    <t>杜明亮</t>
  </si>
  <si>
    <t>小程村</t>
  </si>
  <si>
    <t>周秘</t>
  </si>
  <si>
    <t>邢李奎</t>
  </si>
  <si>
    <t>华古潭</t>
  </si>
  <si>
    <t>石湖乡</t>
  </si>
  <si>
    <t>固镇县朱小永家庭农场</t>
  </si>
  <si>
    <t>朱小永</t>
  </si>
  <si>
    <t>后马村</t>
  </si>
  <si>
    <t>桃云家庭农场</t>
  </si>
  <si>
    <t>张波</t>
  </si>
  <si>
    <t>固镇县依涵农机专业合作社</t>
  </si>
  <si>
    <t>徐伟</t>
  </si>
  <si>
    <t>齐湖村</t>
  </si>
  <si>
    <t>董志新</t>
  </si>
  <si>
    <t>徐祠村、陡沟村、陈桥村</t>
  </si>
  <si>
    <t>固镇县智想家庭农场</t>
  </si>
  <si>
    <t>王乐</t>
  </si>
  <si>
    <t>徐祠村</t>
  </si>
  <si>
    <t>固镇县越宁种植家庭农场</t>
  </si>
  <si>
    <t>徐从见</t>
  </si>
  <si>
    <t>徐祠村、后马村、园林场</t>
  </si>
  <si>
    <t>固镇县宇思晴种植专业合作社</t>
  </si>
  <si>
    <t>石功友</t>
  </si>
  <si>
    <t>仲兴镇</t>
  </si>
  <si>
    <t>刘圩村、后楼村</t>
  </si>
  <si>
    <t>固镇县诚信农机专业合作社</t>
  </si>
  <si>
    <t>刘金逛</t>
  </si>
  <si>
    <t>张巷村</t>
  </si>
  <si>
    <t>固镇县精诚农机专业合作社</t>
  </si>
  <si>
    <t>陈礼</t>
  </si>
  <si>
    <t>陈圩村</t>
  </si>
  <si>
    <t>固镇县杨庙乡圆梦家庭农场</t>
  </si>
  <si>
    <t>仲兴居、耿武村</t>
  </si>
  <si>
    <t>固镇县益磊养殖专业合作社</t>
  </si>
  <si>
    <t>赵坤</t>
  </si>
  <si>
    <t>沱西村</t>
  </si>
  <si>
    <t>固镇县刘洋家庭农场</t>
  </si>
  <si>
    <t>刘洋</t>
  </si>
  <si>
    <t>后楼村、刘圩村</t>
  </si>
  <si>
    <t>固镇县马拉沟种植家庭农场</t>
  </si>
  <si>
    <t>堵同运</t>
  </si>
  <si>
    <t>沱南村</t>
  </si>
  <si>
    <t>任桥镇</t>
  </si>
  <si>
    <t>李光春</t>
  </si>
  <si>
    <t>团结村</t>
  </si>
  <si>
    <t>陈保柱</t>
  </si>
  <si>
    <t>三义村</t>
  </si>
  <si>
    <t>王明道</t>
  </si>
  <si>
    <t>车湖村</t>
  </si>
  <si>
    <t>杨罗村</t>
  </si>
  <si>
    <t>孟凡勇</t>
  </si>
  <si>
    <t>马圩村</t>
  </si>
  <si>
    <t>刘自学</t>
  </si>
  <si>
    <t>李大旺</t>
  </si>
  <si>
    <r>
      <rPr>
        <sz val="11"/>
        <color theme="1"/>
        <rFont val="宋体"/>
        <charset val="134"/>
      </rPr>
      <t>王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义</t>
    </r>
  </si>
  <si>
    <t>三桥村</t>
  </si>
  <si>
    <t>邢秀梅</t>
  </si>
  <si>
    <t>刘桥村</t>
  </si>
  <si>
    <t>张配银</t>
  </si>
  <si>
    <t>沟西村</t>
  </si>
  <si>
    <r>
      <rPr>
        <sz val="11"/>
        <color theme="1"/>
        <rFont val="宋体"/>
        <charset val="134"/>
      </rPr>
      <t>王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玉</t>
    </r>
  </si>
  <si>
    <t>车湖、桥东</t>
  </si>
  <si>
    <t>湖沟镇</t>
  </si>
  <si>
    <t>固镇县湖沟镇俊川家庭农场</t>
  </si>
  <si>
    <t>蔡军营</t>
  </si>
  <si>
    <t>王洲村</t>
  </si>
  <si>
    <t>固镇县湖沟镇李楼村股份经济合作联合社</t>
  </si>
  <si>
    <t>李新民</t>
  </si>
  <si>
    <t>李楼村</t>
  </si>
  <si>
    <t>固镇县春光种植专业合作社</t>
  </si>
  <si>
    <t>桑丽丽</t>
  </si>
  <si>
    <t>姚集村</t>
  </si>
  <si>
    <t>杨庙镇</t>
  </si>
  <si>
    <t>固镇县孟闯种植家庭农场</t>
  </si>
  <si>
    <t>王素梅</t>
  </si>
  <si>
    <t>蒋南居</t>
  </si>
  <si>
    <t>固镇县绿色任湖家庭农场</t>
  </si>
  <si>
    <t>任启良</t>
  </si>
  <si>
    <t>任胡村、曹徐居、北圩村</t>
  </si>
  <si>
    <t>固镇县杨庙供销合作社</t>
  </si>
  <si>
    <t>孙伟</t>
  </si>
  <si>
    <t>桑元村</t>
  </si>
  <si>
    <t>固镇县杨庙乡田湖村经济联合社</t>
  </si>
  <si>
    <t>王镇</t>
  </si>
  <si>
    <t>田湖村</t>
  </si>
  <si>
    <t>固镇县杨庙乡赵湖村经济联合社</t>
  </si>
  <si>
    <t>赵东风</t>
  </si>
  <si>
    <t>赵湖村</t>
  </si>
  <si>
    <t>固镇县杨庙乡杨庙居委会经济联合社</t>
  </si>
  <si>
    <t>孟超</t>
  </si>
  <si>
    <t>杨庙居</t>
  </si>
  <si>
    <t>固镇县杨庙乡孟庙村股份经济合作联合社</t>
  </si>
  <si>
    <t>孟祥飞</t>
  </si>
  <si>
    <t>孟庙村</t>
  </si>
  <si>
    <t>固镇县杨庙乡蒋南居委会经济联合社</t>
  </si>
  <si>
    <t>杨楠</t>
  </si>
  <si>
    <t>固镇县杨庙乡姚王村经济联合社</t>
  </si>
  <si>
    <t>姚建国</t>
  </si>
  <si>
    <t>姚王村</t>
  </si>
  <si>
    <t>固镇县杨庙乡刘魏湖村经济联合社</t>
  </si>
  <si>
    <t>邱坤付</t>
  </si>
  <si>
    <t>刘魏湖村</t>
  </si>
  <si>
    <t>周峰</t>
  </si>
  <si>
    <t>乔店村</t>
  </si>
  <si>
    <t>谷阳镇</t>
  </si>
  <si>
    <t>固镇县五里井农作物专业合作社</t>
  </si>
  <si>
    <t>王存山</t>
  </si>
  <si>
    <t>五里井居</t>
  </si>
  <si>
    <t>固镇县赵氏种植家庭农场</t>
  </si>
  <si>
    <t>赵永强</t>
  </si>
  <si>
    <t>固镇县薯香甜专业种植合作社</t>
  </si>
  <si>
    <t>宋在珍</t>
  </si>
  <si>
    <t>七里居</t>
  </si>
  <si>
    <t>全镇</t>
  </si>
  <si>
    <t>固镇县娜娜种植专业合作社</t>
  </si>
  <si>
    <t>何娜娜</t>
  </si>
  <si>
    <t>城西居</t>
  </si>
  <si>
    <t>薛庆祝家庭农场</t>
  </si>
  <si>
    <t>薛庆祝</t>
  </si>
  <si>
    <t>唐南居</t>
  </si>
  <si>
    <t>固镇县聚友农业发展有限责任公司</t>
  </si>
  <si>
    <t>徐小贫</t>
  </si>
  <si>
    <t>大楼村</t>
  </si>
  <si>
    <t>固镇县王楼生猪养殖专业合作社</t>
  </si>
  <si>
    <t>汪怀安</t>
  </si>
  <si>
    <t>王楼村</t>
  </si>
  <si>
    <t>固镇县七里香种植专业合作社</t>
  </si>
  <si>
    <t>王陈刚</t>
  </si>
  <si>
    <t>固镇县为民种植专业合作社</t>
  </si>
  <si>
    <t>王峰</t>
  </si>
  <si>
    <t>田庄村</t>
  </si>
  <si>
    <t>固镇县盛继德农机专业合作社</t>
  </si>
  <si>
    <t>盛继德</t>
  </si>
  <si>
    <t>城北居</t>
  </si>
  <si>
    <t>固镇县益坤家庭农场</t>
  </si>
  <si>
    <t>王玉兰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</si>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</sst>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4"/>
  <sheetViews>
    <sheetView tabSelected="1" workbookViewId="0">
      <selection activeCell="C4" sqref="C4"/>
    </sheetView>
  </sheetViews>
  <sheetFormatPr defaultColWidth="8.89166666666667" defaultRowHeight="13.5" outlineLevelCol="7"/>
  <cols>
    <col min="1" max="1" width="5.5" style="2" customWidth="1"/>
    <col min="2" max="2" width="11.125" style="2" customWidth="1"/>
    <col min="3" max="3" width="41.875" style="3" customWidth="1"/>
    <col min="4" max="4" width="10.5" style="3" customWidth="1"/>
    <col min="5" max="5" width="14.75" style="2" customWidth="1"/>
    <col min="6" max="6" width="21.875" style="3" customWidth="1"/>
    <col min="7" max="7" width="10.875" style="2" customWidth="1"/>
    <col min="8" max="8" width="11.625" style="2" customWidth="1"/>
    <col min="9" max="16384" width="8.89166666666667" style="2"/>
  </cols>
  <sheetData>
    <row r="1" ht="2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7" customHeight="1" spans="3:6">
      <c r="C2" s="2"/>
      <c r="D2" s="2"/>
      <c r="E2" s="2"/>
      <c r="F2" s="2"/>
    </row>
    <row r="3" s="1" customFormat="1" ht="48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6" customHeight="1" spans="1:8">
      <c r="A4" s="6">
        <v>1</v>
      </c>
      <c r="B4" s="5" t="s">
        <v>9</v>
      </c>
      <c r="C4" s="5" t="s">
        <v>10</v>
      </c>
      <c r="D4" s="5" t="s">
        <v>10</v>
      </c>
      <c r="E4" s="6">
        <v>69</v>
      </c>
      <c r="F4" s="5" t="s">
        <v>11</v>
      </c>
      <c r="G4" s="6">
        <v>10350</v>
      </c>
      <c r="H4" s="6">
        <v>3450</v>
      </c>
    </row>
    <row r="5" s="1" customFormat="1" ht="16" customHeight="1" spans="1:8">
      <c r="A5" s="6">
        <v>2</v>
      </c>
      <c r="B5" s="5" t="s">
        <v>9</v>
      </c>
      <c r="C5" s="5" t="s">
        <v>12</v>
      </c>
      <c r="D5" s="5" t="s">
        <v>12</v>
      </c>
      <c r="E5" s="6">
        <v>12</v>
      </c>
      <c r="F5" s="5" t="s">
        <v>11</v>
      </c>
      <c r="G5" s="6">
        <v>1800</v>
      </c>
      <c r="H5" s="6">
        <v>600</v>
      </c>
    </row>
    <row r="6" s="1" customFormat="1" ht="16" customHeight="1" spans="1:8">
      <c r="A6" s="6">
        <v>3</v>
      </c>
      <c r="B6" s="5" t="s">
        <v>9</v>
      </c>
      <c r="C6" s="5" t="s">
        <v>13</v>
      </c>
      <c r="D6" s="5" t="s">
        <v>13</v>
      </c>
      <c r="E6" s="6">
        <v>20.8</v>
      </c>
      <c r="F6" s="5" t="s">
        <v>11</v>
      </c>
      <c r="G6" s="6">
        <v>3120</v>
      </c>
      <c r="H6" s="6">
        <v>1040</v>
      </c>
    </row>
    <row r="7" s="1" customFormat="1" ht="16" customHeight="1" spans="1:8">
      <c r="A7" s="6">
        <v>4</v>
      </c>
      <c r="B7" s="5" t="s">
        <v>9</v>
      </c>
      <c r="C7" s="5" t="s">
        <v>14</v>
      </c>
      <c r="D7" s="5" t="s">
        <v>15</v>
      </c>
      <c r="E7" s="6">
        <v>29.51</v>
      </c>
      <c r="F7" s="5" t="s">
        <v>16</v>
      </c>
      <c r="G7" s="6">
        <v>4426.5</v>
      </c>
      <c r="H7" s="6">
        <v>1475.5</v>
      </c>
    </row>
    <row r="8" s="1" customFormat="1" ht="16" customHeight="1" spans="1:8">
      <c r="A8" s="6">
        <v>5</v>
      </c>
      <c r="B8" s="5" t="s">
        <v>9</v>
      </c>
      <c r="C8" s="5" t="s">
        <v>17</v>
      </c>
      <c r="D8" s="5" t="s">
        <v>18</v>
      </c>
      <c r="E8" s="6">
        <v>9.25</v>
      </c>
      <c r="F8" s="5" t="s">
        <v>19</v>
      </c>
      <c r="G8" s="6">
        <v>1387.5</v>
      </c>
      <c r="H8" s="6">
        <v>462.5</v>
      </c>
    </row>
    <row r="9" s="1" customFormat="1" ht="16" customHeight="1" spans="1:8">
      <c r="A9" s="6">
        <v>6</v>
      </c>
      <c r="B9" s="5" t="s">
        <v>9</v>
      </c>
      <c r="C9" s="5" t="s">
        <v>20</v>
      </c>
      <c r="D9" s="5" t="s">
        <v>20</v>
      </c>
      <c r="E9" s="6">
        <v>60.74</v>
      </c>
      <c r="F9" s="5" t="s">
        <v>19</v>
      </c>
      <c r="G9" s="6">
        <v>9111</v>
      </c>
      <c r="H9" s="6">
        <v>3037</v>
      </c>
    </row>
    <row r="10" s="1" customFormat="1" ht="16" customHeight="1" spans="1:8">
      <c r="A10" s="6">
        <v>7</v>
      </c>
      <c r="B10" s="5" t="s">
        <v>9</v>
      </c>
      <c r="C10" s="5" t="s">
        <v>21</v>
      </c>
      <c r="D10" s="5" t="s">
        <v>22</v>
      </c>
      <c r="E10" s="6">
        <v>495.5</v>
      </c>
      <c r="F10" s="5" t="s">
        <v>23</v>
      </c>
      <c r="G10" s="6">
        <v>74325</v>
      </c>
      <c r="H10" s="6">
        <v>24775</v>
      </c>
    </row>
    <row r="11" s="1" customFormat="1" ht="16" customHeight="1" spans="1:8">
      <c r="A11" s="6">
        <v>8</v>
      </c>
      <c r="B11" s="5" t="s">
        <v>9</v>
      </c>
      <c r="C11" s="5" t="s">
        <v>24</v>
      </c>
      <c r="D11" s="5" t="s">
        <v>25</v>
      </c>
      <c r="E11" s="6">
        <v>164</v>
      </c>
      <c r="F11" s="5" t="s">
        <v>26</v>
      </c>
      <c r="G11" s="6">
        <v>24600</v>
      </c>
      <c r="H11" s="6">
        <v>8200</v>
      </c>
    </row>
    <row r="12" s="1" customFormat="1" ht="16" customHeight="1" spans="1:8">
      <c r="A12" s="6">
        <v>9</v>
      </c>
      <c r="B12" s="5" t="s">
        <v>27</v>
      </c>
      <c r="C12" s="5" t="s">
        <v>28</v>
      </c>
      <c r="D12" s="5" t="s">
        <v>29</v>
      </c>
      <c r="E12" s="6">
        <v>50.4</v>
      </c>
      <c r="F12" s="5" t="s">
        <v>30</v>
      </c>
      <c r="G12" s="6">
        <v>7560</v>
      </c>
      <c r="H12" s="6">
        <v>2520</v>
      </c>
    </row>
    <row r="13" s="1" customFormat="1" ht="16" customHeight="1" spans="1:8">
      <c r="A13" s="6">
        <v>10</v>
      </c>
      <c r="B13" s="5" t="s">
        <v>27</v>
      </c>
      <c r="C13" s="5" t="s">
        <v>31</v>
      </c>
      <c r="D13" s="5" t="s">
        <v>31</v>
      </c>
      <c r="E13" s="6">
        <v>4.2</v>
      </c>
      <c r="F13" s="5" t="s">
        <v>30</v>
      </c>
      <c r="G13" s="6">
        <v>630</v>
      </c>
      <c r="H13" s="6">
        <v>210</v>
      </c>
    </row>
    <row r="14" s="1" customFormat="1" ht="16" customHeight="1" spans="1:8">
      <c r="A14" s="6">
        <v>11</v>
      </c>
      <c r="B14" s="5" t="s">
        <v>27</v>
      </c>
      <c r="C14" s="5" t="s">
        <v>32</v>
      </c>
      <c r="D14" s="5" t="s">
        <v>33</v>
      </c>
      <c r="E14" s="6">
        <v>45</v>
      </c>
      <c r="F14" s="5" t="s">
        <v>34</v>
      </c>
      <c r="G14" s="6">
        <v>6750</v>
      </c>
      <c r="H14" s="6">
        <v>2250</v>
      </c>
    </row>
    <row r="15" s="1" customFormat="1" ht="16" customHeight="1" spans="1:8">
      <c r="A15" s="6">
        <v>12</v>
      </c>
      <c r="B15" s="5" t="s">
        <v>27</v>
      </c>
      <c r="C15" s="5" t="s">
        <v>35</v>
      </c>
      <c r="D15" s="5" t="s">
        <v>35</v>
      </c>
      <c r="E15" s="6">
        <v>79</v>
      </c>
      <c r="F15" s="5" t="s">
        <v>36</v>
      </c>
      <c r="G15" s="6">
        <f>E15*150</f>
        <v>11850</v>
      </c>
      <c r="H15" s="6">
        <f>E15*50</f>
        <v>3950</v>
      </c>
    </row>
    <row r="16" s="1" customFormat="1" ht="16" customHeight="1" spans="1:8">
      <c r="A16" s="6">
        <v>13</v>
      </c>
      <c r="B16" s="5" t="s">
        <v>27</v>
      </c>
      <c r="C16" s="5" t="s">
        <v>37</v>
      </c>
      <c r="D16" s="5" t="s">
        <v>38</v>
      </c>
      <c r="E16" s="6">
        <v>28</v>
      </c>
      <c r="F16" s="5" t="s">
        <v>39</v>
      </c>
      <c r="G16" s="6">
        <v>4200</v>
      </c>
      <c r="H16" s="6">
        <v>1400</v>
      </c>
    </row>
    <row r="17" s="1" customFormat="1" ht="16" customHeight="1" spans="1:8">
      <c r="A17" s="6">
        <v>14</v>
      </c>
      <c r="B17" s="5" t="s">
        <v>27</v>
      </c>
      <c r="C17" s="5" t="s">
        <v>40</v>
      </c>
      <c r="D17" s="5" t="s">
        <v>41</v>
      </c>
      <c r="E17" s="6">
        <v>21</v>
      </c>
      <c r="F17" s="5" t="s">
        <v>39</v>
      </c>
      <c r="G17" s="6">
        <v>3150</v>
      </c>
      <c r="H17" s="6">
        <v>1050</v>
      </c>
    </row>
    <row r="18" s="1" customFormat="1" ht="16" customHeight="1" spans="1:8">
      <c r="A18" s="6">
        <v>15</v>
      </c>
      <c r="B18" s="5" t="s">
        <v>27</v>
      </c>
      <c r="C18" s="5" t="s">
        <v>42</v>
      </c>
      <c r="D18" s="5" t="s">
        <v>43</v>
      </c>
      <c r="E18" s="6">
        <v>40</v>
      </c>
      <c r="F18" s="5" t="s">
        <v>44</v>
      </c>
      <c r="G18" s="6">
        <v>6000</v>
      </c>
      <c r="H18" s="6">
        <v>2000</v>
      </c>
    </row>
    <row r="19" s="1" customFormat="1" ht="16" customHeight="1" spans="1:8">
      <c r="A19" s="6">
        <v>16</v>
      </c>
      <c r="B19" s="5" t="s">
        <v>27</v>
      </c>
      <c r="C19" s="5" t="s">
        <v>45</v>
      </c>
      <c r="D19" s="5" t="s">
        <v>46</v>
      </c>
      <c r="E19" s="6">
        <v>23.5</v>
      </c>
      <c r="F19" s="5" t="s">
        <v>47</v>
      </c>
      <c r="G19" s="6">
        <v>3525</v>
      </c>
      <c r="H19" s="6">
        <v>1175</v>
      </c>
    </row>
    <row r="20" s="1" customFormat="1" ht="16" customHeight="1" spans="1:8">
      <c r="A20" s="6">
        <v>17</v>
      </c>
      <c r="B20" s="5" t="s">
        <v>27</v>
      </c>
      <c r="C20" s="5" t="s">
        <v>48</v>
      </c>
      <c r="D20" s="5" t="s">
        <v>48</v>
      </c>
      <c r="E20" s="6">
        <v>21.8</v>
      </c>
      <c r="F20" s="5" t="s">
        <v>49</v>
      </c>
      <c r="G20" s="6">
        <v>3270</v>
      </c>
      <c r="H20" s="6">
        <v>1090</v>
      </c>
    </row>
    <row r="21" s="1" customFormat="1" ht="16" customHeight="1" spans="1:8">
      <c r="A21" s="6">
        <v>18</v>
      </c>
      <c r="B21" s="5" t="s">
        <v>27</v>
      </c>
      <c r="C21" s="5" t="s">
        <v>50</v>
      </c>
      <c r="D21" s="5" t="s">
        <v>51</v>
      </c>
      <c r="E21" s="6">
        <v>95.4</v>
      </c>
      <c r="F21" s="5" t="s">
        <v>52</v>
      </c>
      <c r="G21" s="6">
        <v>14310</v>
      </c>
      <c r="H21" s="6">
        <v>4770</v>
      </c>
    </row>
    <row r="22" s="1" customFormat="1" ht="16" customHeight="1" spans="1:8">
      <c r="A22" s="6">
        <v>19</v>
      </c>
      <c r="B22" s="5" t="s">
        <v>27</v>
      </c>
      <c r="C22" s="5" t="s">
        <v>53</v>
      </c>
      <c r="D22" s="5" t="s">
        <v>53</v>
      </c>
      <c r="E22" s="6">
        <v>15.6</v>
      </c>
      <c r="F22" s="5" t="s">
        <v>52</v>
      </c>
      <c r="G22" s="6">
        <v>2340</v>
      </c>
      <c r="H22" s="6">
        <v>780</v>
      </c>
    </row>
    <row r="23" s="1" customFormat="1" ht="16" customHeight="1" spans="1:8">
      <c r="A23" s="6">
        <v>20</v>
      </c>
      <c r="B23" s="5" t="s">
        <v>27</v>
      </c>
      <c r="C23" s="5" t="s">
        <v>54</v>
      </c>
      <c r="D23" s="5" t="s">
        <v>54</v>
      </c>
      <c r="E23" s="6">
        <v>6.5</v>
      </c>
      <c r="F23" s="5" t="s">
        <v>55</v>
      </c>
      <c r="G23" s="6">
        <v>975</v>
      </c>
      <c r="H23" s="6">
        <v>325</v>
      </c>
    </row>
    <row r="24" s="1" customFormat="1" ht="16" customHeight="1" spans="1:8">
      <c r="A24" s="6">
        <v>21</v>
      </c>
      <c r="B24" s="5" t="s">
        <v>27</v>
      </c>
      <c r="C24" s="5" t="s">
        <v>56</v>
      </c>
      <c r="D24" s="5" t="s">
        <v>56</v>
      </c>
      <c r="E24" s="6">
        <v>12.3</v>
      </c>
      <c r="F24" s="5" t="s">
        <v>57</v>
      </c>
      <c r="G24" s="6">
        <v>1845</v>
      </c>
      <c r="H24" s="6">
        <v>615</v>
      </c>
    </row>
    <row r="25" s="1" customFormat="1" ht="16" customHeight="1" spans="1:8">
      <c r="A25" s="6">
        <v>22</v>
      </c>
      <c r="B25" s="5" t="s">
        <v>27</v>
      </c>
      <c r="C25" s="5" t="s">
        <v>58</v>
      </c>
      <c r="D25" s="5" t="s">
        <v>59</v>
      </c>
      <c r="E25" s="6">
        <v>15.4</v>
      </c>
      <c r="F25" s="5" t="s">
        <v>57</v>
      </c>
      <c r="G25" s="6">
        <v>2310</v>
      </c>
      <c r="H25" s="6">
        <v>770</v>
      </c>
    </row>
    <row r="26" s="1" customFormat="1" ht="16" customHeight="1" spans="1:8">
      <c r="A26" s="6">
        <v>23</v>
      </c>
      <c r="B26" s="5" t="s">
        <v>27</v>
      </c>
      <c r="C26" s="5" t="s">
        <v>60</v>
      </c>
      <c r="D26" s="5" t="s">
        <v>60</v>
      </c>
      <c r="E26" s="6">
        <v>7.6</v>
      </c>
      <c r="F26" s="5" t="s">
        <v>57</v>
      </c>
      <c r="G26" s="6">
        <v>1140</v>
      </c>
      <c r="H26" s="6">
        <v>380</v>
      </c>
    </row>
    <row r="27" s="1" customFormat="1" ht="16" customHeight="1" spans="1:8">
      <c r="A27" s="6">
        <v>24</v>
      </c>
      <c r="B27" s="5" t="s">
        <v>27</v>
      </c>
      <c r="C27" s="5" t="s">
        <v>61</v>
      </c>
      <c r="D27" s="5" t="s">
        <v>61</v>
      </c>
      <c r="E27" s="6">
        <v>67</v>
      </c>
      <c r="F27" s="5" t="s">
        <v>62</v>
      </c>
      <c r="G27" s="6">
        <v>10050</v>
      </c>
      <c r="H27" s="6">
        <v>3350</v>
      </c>
    </row>
    <row r="28" s="1" customFormat="1" ht="16" customHeight="1" spans="1:8">
      <c r="A28" s="6">
        <v>25</v>
      </c>
      <c r="B28" s="5" t="s">
        <v>27</v>
      </c>
      <c r="C28" s="5" t="s">
        <v>63</v>
      </c>
      <c r="D28" s="5" t="s">
        <v>64</v>
      </c>
      <c r="E28" s="6">
        <v>89.38</v>
      </c>
      <c r="F28" s="5" t="s">
        <v>65</v>
      </c>
      <c r="G28" s="6">
        <v>13407</v>
      </c>
      <c r="H28" s="6">
        <v>4469</v>
      </c>
    </row>
    <row r="29" s="1" customFormat="1" ht="16" customHeight="1" spans="1:8">
      <c r="A29" s="6">
        <v>26</v>
      </c>
      <c r="B29" s="5" t="s">
        <v>27</v>
      </c>
      <c r="C29" s="5" t="s">
        <v>66</v>
      </c>
      <c r="D29" s="5" t="s">
        <v>66</v>
      </c>
      <c r="E29" s="6">
        <v>9.72</v>
      </c>
      <c r="F29" s="5" t="s">
        <v>65</v>
      </c>
      <c r="G29" s="6">
        <v>1458</v>
      </c>
      <c r="H29" s="6">
        <v>486</v>
      </c>
    </row>
    <row r="30" s="1" customFormat="1" ht="16" customHeight="1" spans="1:8">
      <c r="A30" s="6">
        <v>27</v>
      </c>
      <c r="B30" s="5" t="s">
        <v>27</v>
      </c>
      <c r="C30" s="5" t="s">
        <v>67</v>
      </c>
      <c r="D30" s="5" t="s">
        <v>67</v>
      </c>
      <c r="E30" s="6">
        <v>3.2</v>
      </c>
      <c r="F30" s="5" t="s">
        <v>65</v>
      </c>
      <c r="G30" s="6">
        <v>480</v>
      </c>
      <c r="H30" s="6">
        <v>160</v>
      </c>
    </row>
    <row r="31" s="1" customFormat="1" ht="16" customHeight="1" spans="1:8">
      <c r="A31" s="6">
        <v>28</v>
      </c>
      <c r="B31" s="5" t="s">
        <v>27</v>
      </c>
      <c r="C31" s="5" t="s">
        <v>68</v>
      </c>
      <c r="D31" s="5" t="s">
        <v>69</v>
      </c>
      <c r="E31" s="6">
        <v>463</v>
      </c>
      <c r="F31" s="5" t="s">
        <v>70</v>
      </c>
      <c r="G31" s="6">
        <v>69450</v>
      </c>
      <c r="H31" s="6">
        <v>23150</v>
      </c>
    </row>
    <row r="32" s="1" customFormat="1" ht="16" customHeight="1" spans="1:8">
      <c r="A32" s="6">
        <v>29</v>
      </c>
      <c r="B32" s="5" t="s">
        <v>27</v>
      </c>
      <c r="C32" s="5" t="s">
        <v>71</v>
      </c>
      <c r="D32" s="5" t="s">
        <v>72</v>
      </c>
      <c r="E32" s="6">
        <v>410</v>
      </c>
      <c r="F32" s="5" t="s">
        <v>70</v>
      </c>
      <c r="G32" s="6">
        <v>61500</v>
      </c>
      <c r="H32" s="6">
        <v>20500</v>
      </c>
    </row>
    <row r="33" s="1" customFormat="1" ht="16" customHeight="1" spans="1:8">
      <c r="A33" s="6">
        <v>30</v>
      </c>
      <c r="B33" s="5" t="s">
        <v>27</v>
      </c>
      <c r="C33" s="5" t="s">
        <v>73</v>
      </c>
      <c r="D33" s="5" t="s">
        <v>73</v>
      </c>
      <c r="E33" s="6">
        <v>39.5</v>
      </c>
      <c r="F33" s="5" t="s">
        <v>74</v>
      </c>
      <c r="G33" s="6">
        <v>5925</v>
      </c>
      <c r="H33" s="6">
        <v>1975</v>
      </c>
    </row>
    <row r="34" s="1" customFormat="1" ht="16" customHeight="1" spans="1:8">
      <c r="A34" s="6">
        <v>31</v>
      </c>
      <c r="B34" s="5" t="s">
        <v>27</v>
      </c>
      <c r="C34" s="5" t="s">
        <v>75</v>
      </c>
      <c r="D34" s="5" t="s">
        <v>75</v>
      </c>
      <c r="E34" s="6">
        <v>1.5</v>
      </c>
      <c r="F34" s="5" t="s">
        <v>74</v>
      </c>
      <c r="G34" s="6">
        <v>225</v>
      </c>
      <c r="H34" s="6">
        <v>75</v>
      </c>
    </row>
    <row r="35" s="1" customFormat="1" ht="16" customHeight="1" spans="1:8">
      <c r="A35" s="6">
        <v>32</v>
      </c>
      <c r="B35" s="5" t="s">
        <v>27</v>
      </c>
      <c r="C35" s="5" t="s">
        <v>76</v>
      </c>
      <c r="D35" s="5" t="s">
        <v>76</v>
      </c>
      <c r="E35" s="6">
        <v>8</v>
      </c>
      <c r="F35" s="5" t="s">
        <v>74</v>
      </c>
      <c r="G35" s="6">
        <v>1200</v>
      </c>
      <c r="H35" s="6">
        <v>400</v>
      </c>
    </row>
    <row r="36" s="1" customFormat="1" ht="16" customHeight="1" spans="1:8">
      <c r="A36" s="6">
        <v>33</v>
      </c>
      <c r="B36" s="5" t="s">
        <v>27</v>
      </c>
      <c r="C36" s="5" t="s">
        <v>77</v>
      </c>
      <c r="D36" s="5" t="s">
        <v>77</v>
      </c>
      <c r="E36" s="6">
        <v>4</v>
      </c>
      <c r="F36" s="5" t="s">
        <v>74</v>
      </c>
      <c r="G36" s="6">
        <v>600</v>
      </c>
      <c r="H36" s="6">
        <v>200</v>
      </c>
    </row>
    <row r="37" s="1" customFormat="1" ht="16" customHeight="1" spans="1:8">
      <c r="A37" s="6">
        <v>34</v>
      </c>
      <c r="B37" s="5" t="s">
        <v>27</v>
      </c>
      <c r="C37" s="5" t="s">
        <v>78</v>
      </c>
      <c r="D37" s="5" t="s">
        <v>78</v>
      </c>
      <c r="E37" s="6">
        <v>11.4</v>
      </c>
      <c r="F37" s="5" t="s">
        <v>74</v>
      </c>
      <c r="G37" s="6">
        <v>1710</v>
      </c>
      <c r="H37" s="6">
        <v>570</v>
      </c>
    </row>
    <row r="38" s="1" customFormat="1" ht="16" customHeight="1" spans="1:8">
      <c r="A38" s="6">
        <v>35</v>
      </c>
      <c r="B38" s="5" t="s">
        <v>27</v>
      </c>
      <c r="C38" s="5" t="s">
        <v>79</v>
      </c>
      <c r="D38" s="5" t="s">
        <v>79</v>
      </c>
      <c r="E38" s="6">
        <v>16</v>
      </c>
      <c r="F38" s="5" t="s">
        <v>74</v>
      </c>
      <c r="G38" s="6">
        <v>2400</v>
      </c>
      <c r="H38" s="6">
        <v>800</v>
      </c>
    </row>
    <row r="39" s="1" customFormat="1" ht="16" customHeight="1" spans="1:8">
      <c r="A39" s="6">
        <v>36</v>
      </c>
      <c r="B39" s="5" t="s">
        <v>27</v>
      </c>
      <c r="C39" s="5" t="s">
        <v>80</v>
      </c>
      <c r="D39" s="5" t="s">
        <v>80</v>
      </c>
      <c r="E39" s="6">
        <v>2.7</v>
      </c>
      <c r="F39" s="5" t="s">
        <v>74</v>
      </c>
      <c r="G39" s="6">
        <v>405</v>
      </c>
      <c r="H39" s="6">
        <v>135</v>
      </c>
    </row>
    <row r="40" s="1" customFormat="1" ht="16" customHeight="1" spans="1:8">
      <c r="A40" s="6">
        <v>37</v>
      </c>
      <c r="B40" s="5" t="s">
        <v>27</v>
      </c>
      <c r="C40" s="5" t="s">
        <v>81</v>
      </c>
      <c r="D40" s="5" t="s">
        <v>81</v>
      </c>
      <c r="E40" s="6">
        <v>2.5</v>
      </c>
      <c r="F40" s="5" t="s">
        <v>74</v>
      </c>
      <c r="G40" s="6">
        <v>375</v>
      </c>
      <c r="H40" s="6">
        <v>125</v>
      </c>
    </row>
    <row r="41" s="1" customFormat="1" ht="16" customHeight="1" spans="1:8">
      <c r="A41" s="6">
        <v>38</v>
      </c>
      <c r="B41" s="5" t="s">
        <v>27</v>
      </c>
      <c r="C41" s="5" t="s">
        <v>82</v>
      </c>
      <c r="D41" s="5" t="s">
        <v>82</v>
      </c>
      <c r="E41" s="6">
        <v>9.5</v>
      </c>
      <c r="F41" s="5" t="s">
        <v>74</v>
      </c>
      <c r="G41" s="6">
        <v>1425</v>
      </c>
      <c r="H41" s="6">
        <v>475</v>
      </c>
    </row>
    <row r="42" s="1" customFormat="1" ht="16" customHeight="1" spans="1:8">
      <c r="A42" s="6">
        <v>39</v>
      </c>
      <c r="B42" s="5" t="s">
        <v>27</v>
      </c>
      <c r="C42" s="5" t="s">
        <v>83</v>
      </c>
      <c r="D42" s="5" t="s">
        <v>83</v>
      </c>
      <c r="E42" s="6">
        <v>8.7</v>
      </c>
      <c r="F42" s="5" t="s">
        <v>74</v>
      </c>
      <c r="G42" s="6">
        <v>1305</v>
      </c>
      <c r="H42" s="6">
        <v>435</v>
      </c>
    </row>
    <row r="43" s="1" customFormat="1" ht="16" customHeight="1" spans="1:8">
      <c r="A43" s="6">
        <v>40</v>
      </c>
      <c r="B43" s="5" t="s">
        <v>27</v>
      </c>
      <c r="C43" s="5" t="s">
        <v>84</v>
      </c>
      <c r="D43" s="5" t="s">
        <v>84</v>
      </c>
      <c r="E43" s="6">
        <v>4.5</v>
      </c>
      <c r="F43" s="5" t="s">
        <v>85</v>
      </c>
      <c r="G43" s="6">
        <v>675</v>
      </c>
      <c r="H43" s="6">
        <v>225</v>
      </c>
    </row>
    <row r="44" s="1" customFormat="1" ht="16" customHeight="1" spans="1:8">
      <c r="A44" s="6">
        <v>41</v>
      </c>
      <c r="B44" s="5" t="s">
        <v>27</v>
      </c>
      <c r="C44" s="5" t="s">
        <v>86</v>
      </c>
      <c r="D44" s="5" t="s">
        <v>86</v>
      </c>
      <c r="E44" s="6">
        <v>7</v>
      </c>
      <c r="F44" s="5" t="s">
        <v>85</v>
      </c>
      <c r="G44" s="6">
        <v>1050</v>
      </c>
      <c r="H44" s="6">
        <v>350</v>
      </c>
    </row>
    <row r="45" s="1" customFormat="1" ht="16" customHeight="1" spans="1:8">
      <c r="A45" s="6">
        <v>42</v>
      </c>
      <c r="B45" s="5" t="s">
        <v>27</v>
      </c>
      <c r="C45" s="5" t="s">
        <v>87</v>
      </c>
      <c r="D45" s="5" t="s">
        <v>87</v>
      </c>
      <c r="E45" s="6">
        <v>2</v>
      </c>
      <c r="F45" s="5" t="s">
        <v>85</v>
      </c>
      <c r="G45" s="6">
        <v>300</v>
      </c>
      <c r="H45" s="6">
        <v>100</v>
      </c>
    </row>
    <row r="46" s="1" customFormat="1" ht="16" customHeight="1" spans="1:8">
      <c r="A46" s="6">
        <v>43</v>
      </c>
      <c r="B46" s="5" t="s">
        <v>27</v>
      </c>
      <c r="C46" s="5" t="s">
        <v>88</v>
      </c>
      <c r="D46" s="5" t="s">
        <v>88</v>
      </c>
      <c r="E46" s="6">
        <v>4.5</v>
      </c>
      <c r="F46" s="5" t="s">
        <v>85</v>
      </c>
      <c r="G46" s="6">
        <v>675</v>
      </c>
      <c r="H46" s="6">
        <v>225</v>
      </c>
    </row>
    <row r="47" s="1" customFormat="1" ht="16" customHeight="1" spans="1:8">
      <c r="A47" s="6">
        <v>44</v>
      </c>
      <c r="B47" s="5" t="s">
        <v>27</v>
      </c>
      <c r="C47" s="5" t="s">
        <v>89</v>
      </c>
      <c r="D47" s="5" t="s">
        <v>89</v>
      </c>
      <c r="E47" s="6">
        <v>4</v>
      </c>
      <c r="F47" s="5" t="s">
        <v>85</v>
      </c>
      <c r="G47" s="6">
        <v>600</v>
      </c>
      <c r="H47" s="6">
        <v>200</v>
      </c>
    </row>
    <row r="48" s="1" customFormat="1" ht="16" customHeight="1" spans="1:8">
      <c r="A48" s="6">
        <v>45</v>
      </c>
      <c r="B48" s="5" t="s">
        <v>27</v>
      </c>
      <c r="C48" s="5" t="s">
        <v>90</v>
      </c>
      <c r="D48" s="5" t="s">
        <v>90</v>
      </c>
      <c r="E48" s="6">
        <v>3.5</v>
      </c>
      <c r="F48" s="5" t="s">
        <v>85</v>
      </c>
      <c r="G48" s="6">
        <v>525</v>
      </c>
      <c r="H48" s="6">
        <v>175</v>
      </c>
    </row>
    <row r="49" s="1" customFormat="1" ht="16" customHeight="1" spans="1:8">
      <c r="A49" s="6">
        <v>46</v>
      </c>
      <c r="B49" s="5" t="s">
        <v>27</v>
      </c>
      <c r="C49" s="5" t="s">
        <v>91</v>
      </c>
      <c r="D49" s="5" t="s">
        <v>91</v>
      </c>
      <c r="E49" s="6">
        <v>3</v>
      </c>
      <c r="F49" s="5" t="s">
        <v>85</v>
      </c>
      <c r="G49" s="6">
        <v>450</v>
      </c>
      <c r="H49" s="6">
        <v>150</v>
      </c>
    </row>
    <row r="50" s="1" customFormat="1" ht="16" customHeight="1" spans="1:8">
      <c r="A50" s="6">
        <v>47</v>
      </c>
      <c r="B50" s="5" t="s">
        <v>27</v>
      </c>
      <c r="C50" s="5" t="s">
        <v>92</v>
      </c>
      <c r="D50" s="5" t="s">
        <v>92</v>
      </c>
      <c r="E50" s="6">
        <v>3.5</v>
      </c>
      <c r="F50" s="5" t="s">
        <v>85</v>
      </c>
      <c r="G50" s="6">
        <v>525</v>
      </c>
      <c r="H50" s="6">
        <v>175</v>
      </c>
    </row>
    <row r="51" s="1" customFormat="1" ht="16" customHeight="1" spans="1:8">
      <c r="A51" s="6">
        <v>48</v>
      </c>
      <c r="B51" s="5" t="s">
        <v>27</v>
      </c>
      <c r="C51" s="5" t="s">
        <v>93</v>
      </c>
      <c r="D51" s="5" t="s">
        <v>93</v>
      </c>
      <c r="E51" s="6">
        <v>3</v>
      </c>
      <c r="F51" s="5" t="s">
        <v>85</v>
      </c>
      <c r="G51" s="6">
        <v>450</v>
      </c>
      <c r="H51" s="6">
        <v>150</v>
      </c>
    </row>
    <row r="52" s="1" customFormat="1" ht="16" customHeight="1" spans="1:8">
      <c r="A52" s="6">
        <v>49</v>
      </c>
      <c r="B52" s="5" t="s">
        <v>27</v>
      </c>
      <c r="C52" s="5" t="s">
        <v>94</v>
      </c>
      <c r="D52" s="5" t="s">
        <v>94</v>
      </c>
      <c r="E52" s="6">
        <v>2.7</v>
      </c>
      <c r="F52" s="5" t="s">
        <v>85</v>
      </c>
      <c r="G52" s="6">
        <v>405</v>
      </c>
      <c r="H52" s="6">
        <v>135</v>
      </c>
    </row>
    <row r="53" s="1" customFormat="1" ht="16" customHeight="1" spans="1:8">
      <c r="A53" s="6">
        <v>50</v>
      </c>
      <c r="B53" s="5" t="s">
        <v>27</v>
      </c>
      <c r="C53" s="5" t="s">
        <v>25</v>
      </c>
      <c r="D53" s="5" t="s">
        <v>25</v>
      </c>
      <c r="E53" s="6">
        <v>65</v>
      </c>
      <c r="F53" s="5" t="s">
        <v>95</v>
      </c>
      <c r="G53" s="6">
        <v>9750</v>
      </c>
      <c r="H53" s="6">
        <v>3250</v>
      </c>
    </row>
    <row r="54" s="1" customFormat="1" ht="16" customHeight="1" spans="1:8">
      <c r="A54" s="6">
        <v>51</v>
      </c>
      <c r="B54" s="5" t="s">
        <v>27</v>
      </c>
      <c r="C54" s="5" t="s">
        <v>96</v>
      </c>
      <c r="D54" s="5" t="s">
        <v>96</v>
      </c>
      <c r="E54" s="6">
        <v>45</v>
      </c>
      <c r="F54" s="5" t="s">
        <v>95</v>
      </c>
      <c r="G54" s="6">
        <v>6750</v>
      </c>
      <c r="H54" s="6">
        <v>2250</v>
      </c>
    </row>
    <row r="55" s="1" customFormat="1" ht="16" customHeight="1" spans="1:8">
      <c r="A55" s="6">
        <v>52</v>
      </c>
      <c r="B55" s="5" t="s">
        <v>27</v>
      </c>
      <c r="C55" s="5" t="s">
        <v>97</v>
      </c>
      <c r="D55" s="7" t="s">
        <v>98</v>
      </c>
      <c r="E55" s="6">
        <v>20</v>
      </c>
      <c r="F55" s="5" t="s">
        <v>99</v>
      </c>
      <c r="G55" s="6">
        <v>3000</v>
      </c>
      <c r="H55" s="6">
        <v>1000</v>
      </c>
    </row>
    <row r="56" s="1" customFormat="1" ht="16" customHeight="1" spans="1:8">
      <c r="A56" s="6">
        <v>53</v>
      </c>
      <c r="B56" s="5" t="s">
        <v>100</v>
      </c>
      <c r="C56" s="5" t="s">
        <v>101</v>
      </c>
      <c r="D56" s="5" t="s">
        <v>102</v>
      </c>
      <c r="E56" s="6">
        <v>427</v>
      </c>
      <c r="F56" s="5" t="s">
        <v>103</v>
      </c>
      <c r="G56" s="6">
        <f t="shared" ref="G56:G61" si="0">E56*150</f>
        <v>64050</v>
      </c>
      <c r="H56" s="6">
        <f t="shared" ref="H56:H61" si="1">E56*50</f>
        <v>21350</v>
      </c>
    </row>
    <row r="57" s="1" customFormat="1" ht="16" customHeight="1" spans="1:8">
      <c r="A57" s="6">
        <v>54</v>
      </c>
      <c r="B57" s="5" t="s">
        <v>100</v>
      </c>
      <c r="C57" s="5" t="s">
        <v>104</v>
      </c>
      <c r="D57" s="5" t="s">
        <v>105</v>
      </c>
      <c r="E57" s="6">
        <v>653</v>
      </c>
      <c r="F57" s="5" t="s">
        <v>106</v>
      </c>
      <c r="G57" s="6">
        <f t="shared" si="0"/>
        <v>97950</v>
      </c>
      <c r="H57" s="6">
        <f t="shared" si="1"/>
        <v>32650</v>
      </c>
    </row>
    <row r="58" s="1" customFormat="1" ht="16" customHeight="1" spans="1:8">
      <c r="A58" s="6">
        <v>55</v>
      </c>
      <c r="B58" s="5" t="s">
        <v>100</v>
      </c>
      <c r="C58" s="5" t="s">
        <v>107</v>
      </c>
      <c r="D58" s="5" t="s">
        <v>107</v>
      </c>
      <c r="E58" s="6">
        <v>583</v>
      </c>
      <c r="F58" s="5" t="s">
        <v>108</v>
      </c>
      <c r="G58" s="6">
        <f t="shared" si="0"/>
        <v>87450</v>
      </c>
      <c r="H58" s="6">
        <f t="shared" si="1"/>
        <v>29150</v>
      </c>
    </row>
    <row r="59" s="1" customFormat="1" ht="16" customHeight="1" spans="1:8">
      <c r="A59" s="6">
        <v>56</v>
      </c>
      <c r="B59" s="5" t="s">
        <v>100</v>
      </c>
      <c r="C59" s="5" t="s">
        <v>109</v>
      </c>
      <c r="D59" s="5" t="s">
        <v>110</v>
      </c>
      <c r="E59" s="6">
        <v>625.1</v>
      </c>
      <c r="F59" s="5" t="s">
        <v>108</v>
      </c>
      <c r="G59" s="6">
        <f t="shared" si="0"/>
        <v>93765</v>
      </c>
      <c r="H59" s="6">
        <f t="shared" si="1"/>
        <v>31255</v>
      </c>
    </row>
    <row r="60" s="1" customFormat="1" ht="16" customHeight="1" spans="1:8">
      <c r="A60" s="6">
        <v>57</v>
      </c>
      <c r="B60" s="5" t="s">
        <v>100</v>
      </c>
      <c r="C60" s="5" t="s">
        <v>111</v>
      </c>
      <c r="D60" s="5" t="s">
        <v>112</v>
      </c>
      <c r="E60" s="6">
        <v>445</v>
      </c>
      <c r="F60" s="5" t="s">
        <v>106</v>
      </c>
      <c r="G60" s="6">
        <f t="shared" si="0"/>
        <v>66750</v>
      </c>
      <c r="H60" s="6">
        <f t="shared" si="1"/>
        <v>22250</v>
      </c>
    </row>
    <row r="61" s="1" customFormat="1" ht="16" customHeight="1" spans="1:8">
      <c r="A61" s="6">
        <v>58</v>
      </c>
      <c r="B61" s="5" t="s">
        <v>100</v>
      </c>
      <c r="C61" s="5" t="s">
        <v>113</v>
      </c>
      <c r="D61" s="5" t="s">
        <v>114</v>
      </c>
      <c r="E61" s="6">
        <v>178</v>
      </c>
      <c r="F61" s="5" t="s">
        <v>115</v>
      </c>
      <c r="G61" s="6">
        <f t="shared" si="0"/>
        <v>26700</v>
      </c>
      <c r="H61" s="6">
        <f t="shared" si="1"/>
        <v>8900</v>
      </c>
    </row>
    <row r="62" s="1" customFormat="1" ht="16" customHeight="1" spans="1:8">
      <c r="A62" s="6">
        <v>59</v>
      </c>
      <c r="B62" s="5" t="s">
        <v>116</v>
      </c>
      <c r="C62" s="5" t="s">
        <v>117</v>
      </c>
      <c r="D62" s="5" t="s">
        <v>118</v>
      </c>
      <c r="E62" s="6">
        <v>115</v>
      </c>
      <c r="F62" s="5" t="s">
        <v>119</v>
      </c>
      <c r="G62" s="6">
        <v>17250</v>
      </c>
      <c r="H62" s="6">
        <v>5750</v>
      </c>
    </row>
    <row r="63" s="1" customFormat="1" ht="16" customHeight="1" spans="1:8">
      <c r="A63" s="6">
        <v>60</v>
      </c>
      <c r="B63" s="5" t="s">
        <v>116</v>
      </c>
      <c r="C63" s="5" t="s">
        <v>120</v>
      </c>
      <c r="D63" s="5" t="s">
        <v>120</v>
      </c>
      <c r="E63" s="6">
        <v>205.62</v>
      </c>
      <c r="F63" s="5" t="s">
        <v>121</v>
      </c>
      <c r="G63" s="6">
        <v>30843</v>
      </c>
      <c r="H63" s="6">
        <v>10281</v>
      </c>
    </row>
    <row r="64" s="1" customFormat="1" ht="16" customHeight="1" spans="1:8">
      <c r="A64" s="6">
        <v>61</v>
      </c>
      <c r="B64" s="5" t="s">
        <v>116</v>
      </c>
      <c r="C64" s="5" t="s">
        <v>122</v>
      </c>
      <c r="D64" s="5" t="s">
        <v>123</v>
      </c>
      <c r="E64" s="6">
        <v>417</v>
      </c>
      <c r="F64" s="5" t="s">
        <v>124</v>
      </c>
      <c r="G64" s="6">
        <v>62550</v>
      </c>
      <c r="H64" s="6">
        <v>20850</v>
      </c>
    </row>
    <row r="65" s="1" customFormat="1" ht="16" customHeight="1" spans="1:8">
      <c r="A65" s="6">
        <v>62</v>
      </c>
      <c r="B65" s="5" t="s">
        <v>116</v>
      </c>
      <c r="C65" s="5" t="s">
        <v>125</v>
      </c>
      <c r="D65" s="5" t="s">
        <v>126</v>
      </c>
      <c r="E65" s="6">
        <v>66.77</v>
      </c>
      <c r="F65" s="5" t="s">
        <v>124</v>
      </c>
      <c r="G65" s="6">
        <v>10015.5</v>
      </c>
      <c r="H65" s="6">
        <v>3338.5</v>
      </c>
    </row>
    <row r="66" s="1" customFormat="1" ht="16" customHeight="1" spans="1:8">
      <c r="A66" s="6">
        <v>63</v>
      </c>
      <c r="B66" s="5" t="s">
        <v>116</v>
      </c>
      <c r="C66" s="5" t="s">
        <v>127</v>
      </c>
      <c r="D66" s="5" t="s">
        <v>128</v>
      </c>
      <c r="E66" s="6">
        <v>95.12</v>
      </c>
      <c r="F66" s="5" t="s">
        <v>129</v>
      </c>
      <c r="G66" s="6">
        <v>14268</v>
      </c>
      <c r="H66" s="6">
        <v>4756</v>
      </c>
    </row>
    <row r="67" s="1" customFormat="1" ht="16" customHeight="1" spans="1:8">
      <c r="A67" s="6">
        <v>64</v>
      </c>
      <c r="B67" s="5" t="s">
        <v>116</v>
      </c>
      <c r="C67" s="5" t="s">
        <v>130</v>
      </c>
      <c r="D67" s="5" t="s">
        <v>128</v>
      </c>
      <c r="E67" s="6">
        <v>3</v>
      </c>
      <c r="F67" s="5" t="s">
        <v>129</v>
      </c>
      <c r="G67" s="6">
        <v>450</v>
      </c>
      <c r="H67" s="6">
        <v>150</v>
      </c>
    </row>
    <row r="68" s="1" customFormat="1" ht="16" customHeight="1" spans="1:8">
      <c r="A68" s="6">
        <v>65</v>
      </c>
      <c r="B68" s="5" t="s">
        <v>116</v>
      </c>
      <c r="C68" s="5" t="s">
        <v>131</v>
      </c>
      <c r="D68" s="5" t="s">
        <v>128</v>
      </c>
      <c r="E68" s="6">
        <v>18</v>
      </c>
      <c r="F68" s="5" t="s">
        <v>129</v>
      </c>
      <c r="G68" s="6">
        <v>2700</v>
      </c>
      <c r="H68" s="6">
        <v>900</v>
      </c>
    </row>
    <row r="69" s="1" customFormat="1" ht="16" customHeight="1" spans="1:8">
      <c r="A69" s="6">
        <v>66</v>
      </c>
      <c r="B69" s="5" t="s">
        <v>116</v>
      </c>
      <c r="C69" s="5" t="s">
        <v>132</v>
      </c>
      <c r="D69" s="5" t="s">
        <v>133</v>
      </c>
      <c r="E69" s="6">
        <v>158.7</v>
      </c>
      <c r="F69" s="5" t="s">
        <v>134</v>
      </c>
      <c r="G69" s="6">
        <v>23805</v>
      </c>
      <c r="H69" s="6">
        <v>7935</v>
      </c>
    </row>
    <row r="70" s="1" customFormat="1" ht="16" customHeight="1" spans="1:8">
      <c r="A70" s="6">
        <v>67</v>
      </c>
      <c r="B70" s="5" t="s">
        <v>116</v>
      </c>
      <c r="C70" s="5" t="s">
        <v>135</v>
      </c>
      <c r="D70" s="5" t="s">
        <v>136</v>
      </c>
      <c r="E70" s="6">
        <v>59.2</v>
      </c>
      <c r="F70" s="5" t="s">
        <v>134</v>
      </c>
      <c r="G70" s="6">
        <v>8880</v>
      </c>
      <c r="H70" s="6">
        <v>2960</v>
      </c>
    </row>
    <row r="71" s="1" customFormat="1" ht="16" customHeight="1" spans="1:8">
      <c r="A71" s="6">
        <v>68</v>
      </c>
      <c r="B71" s="5" t="s">
        <v>116</v>
      </c>
      <c r="C71" s="5" t="s">
        <v>137</v>
      </c>
      <c r="D71" s="5" t="s">
        <v>138</v>
      </c>
      <c r="E71" s="6">
        <v>72</v>
      </c>
      <c r="F71" s="5" t="s">
        <v>139</v>
      </c>
      <c r="G71" s="6">
        <v>10800</v>
      </c>
      <c r="H71" s="6">
        <v>3600</v>
      </c>
    </row>
    <row r="72" s="1" customFormat="1" ht="16" customHeight="1" spans="1:8">
      <c r="A72" s="6">
        <v>69</v>
      </c>
      <c r="B72" s="5" t="s">
        <v>116</v>
      </c>
      <c r="C72" s="5" t="s">
        <v>140</v>
      </c>
      <c r="D72" s="5" t="s">
        <v>141</v>
      </c>
      <c r="E72" s="6">
        <v>213.8</v>
      </c>
      <c r="F72" s="5" t="s">
        <v>142</v>
      </c>
      <c r="G72" s="6">
        <v>32070</v>
      </c>
      <c r="H72" s="6">
        <v>10690</v>
      </c>
    </row>
    <row r="73" s="1" customFormat="1" ht="16" customHeight="1" spans="1:8">
      <c r="A73" s="6">
        <v>70</v>
      </c>
      <c r="B73" s="5" t="s">
        <v>116</v>
      </c>
      <c r="C73" s="5" t="s">
        <v>143</v>
      </c>
      <c r="D73" s="5" t="s">
        <v>144</v>
      </c>
      <c r="E73" s="6">
        <v>94.81</v>
      </c>
      <c r="F73" s="5" t="s">
        <v>145</v>
      </c>
      <c r="G73" s="6">
        <v>14221.5</v>
      </c>
      <c r="H73" s="6">
        <v>4740.5</v>
      </c>
    </row>
    <row r="74" s="1" customFormat="1" ht="16" customHeight="1" spans="1:8">
      <c r="A74" s="6">
        <v>71</v>
      </c>
      <c r="B74" s="5" t="s">
        <v>116</v>
      </c>
      <c r="C74" s="5" t="s">
        <v>146</v>
      </c>
      <c r="D74" s="5" t="s">
        <v>147</v>
      </c>
      <c r="E74" s="6">
        <v>258</v>
      </c>
      <c r="F74" s="5" t="s">
        <v>148</v>
      </c>
      <c r="G74" s="6">
        <v>38700</v>
      </c>
      <c r="H74" s="6">
        <v>12900</v>
      </c>
    </row>
    <row r="75" s="1" customFormat="1" ht="16" customHeight="1" spans="1:8">
      <c r="A75" s="6">
        <v>72</v>
      </c>
      <c r="B75" s="5" t="s">
        <v>116</v>
      </c>
      <c r="C75" s="5" t="s">
        <v>149</v>
      </c>
      <c r="D75" s="5" t="s">
        <v>150</v>
      </c>
      <c r="E75" s="6">
        <v>350</v>
      </c>
      <c r="F75" s="5" t="s">
        <v>151</v>
      </c>
      <c r="G75" s="6">
        <v>52500</v>
      </c>
      <c r="H75" s="6">
        <v>17500</v>
      </c>
    </row>
    <row r="76" s="1" customFormat="1" ht="16" customHeight="1" spans="1:8">
      <c r="A76" s="6">
        <v>73</v>
      </c>
      <c r="B76" s="5" t="s">
        <v>116</v>
      </c>
      <c r="C76" s="5" t="s">
        <v>152</v>
      </c>
      <c r="D76" s="5" t="s">
        <v>152</v>
      </c>
      <c r="E76" s="6">
        <v>51.3</v>
      </c>
      <c r="F76" s="5" t="s">
        <v>153</v>
      </c>
      <c r="G76" s="6">
        <v>7695</v>
      </c>
      <c r="H76" s="6">
        <v>2565</v>
      </c>
    </row>
    <row r="77" s="1" customFormat="1" ht="16" customHeight="1" spans="1:8">
      <c r="A77" s="6">
        <v>74</v>
      </c>
      <c r="B77" s="5" t="s">
        <v>116</v>
      </c>
      <c r="C77" s="5" t="s">
        <v>154</v>
      </c>
      <c r="D77" s="5" t="s">
        <v>155</v>
      </c>
      <c r="E77" s="6">
        <v>102</v>
      </c>
      <c r="F77" s="5" t="s">
        <v>156</v>
      </c>
      <c r="G77" s="6">
        <v>15300</v>
      </c>
      <c r="H77" s="6">
        <v>5100</v>
      </c>
    </row>
    <row r="78" s="1" customFormat="1" ht="16" customHeight="1" spans="1:8">
      <c r="A78" s="6">
        <v>75</v>
      </c>
      <c r="B78" s="5" t="s">
        <v>116</v>
      </c>
      <c r="C78" s="5" t="s">
        <v>157</v>
      </c>
      <c r="D78" s="5" t="s">
        <v>158</v>
      </c>
      <c r="E78" s="6">
        <v>383.9</v>
      </c>
      <c r="F78" s="5" t="s">
        <v>156</v>
      </c>
      <c r="G78" s="6">
        <v>57585</v>
      </c>
      <c r="H78" s="6">
        <v>19195</v>
      </c>
    </row>
    <row r="79" s="1" customFormat="1" ht="16" customHeight="1" spans="1:8">
      <c r="A79" s="6">
        <v>76</v>
      </c>
      <c r="B79" s="5" t="s">
        <v>116</v>
      </c>
      <c r="C79" s="5" t="s">
        <v>159</v>
      </c>
      <c r="D79" s="5" t="s">
        <v>159</v>
      </c>
      <c r="E79" s="6">
        <v>99.8</v>
      </c>
      <c r="F79" s="5" t="s">
        <v>160</v>
      </c>
      <c r="G79" s="6">
        <v>14970</v>
      </c>
      <c r="H79" s="6">
        <v>4990</v>
      </c>
    </row>
    <row r="80" s="1" customFormat="1" ht="16" customHeight="1" spans="1:8">
      <c r="A80" s="6">
        <v>77</v>
      </c>
      <c r="B80" s="5" t="s">
        <v>116</v>
      </c>
      <c r="C80" s="5" t="s">
        <v>161</v>
      </c>
      <c r="D80" s="5" t="s">
        <v>162</v>
      </c>
      <c r="E80" s="6">
        <v>182</v>
      </c>
      <c r="F80" s="5" t="s">
        <v>163</v>
      </c>
      <c r="G80" s="6">
        <v>27300</v>
      </c>
      <c r="H80" s="6">
        <v>9100</v>
      </c>
    </row>
    <row r="81" s="1" customFormat="1" ht="16" customHeight="1" spans="1:8">
      <c r="A81" s="6">
        <v>78</v>
      </c>
      <c r="B81" s="5" t="s">
        <v>116</v>
      </c>
      <c r="C81" s="5" t="s">
        <v>164</v>
      </c>
      <c r="D81" s="5" t="s">
        <v>164</v>
      </c>
      <c r="E81" s="6">
        <v>24.87</v>
      </c>
      <c r="F81" s="5" t="s">
        <v>165</v>
      </c>
      <c r="G81" s="6">
        <v>3730.5</v>
      </c>
      <c r="H81" s="6">
        <v>1243.5</v>
      </c>
    </row>
    <row r="82" s="1" customFormat="1" ht="16" customHeight="1" spans="1:8">
      <c r="A82" s="6">
        <v>79</v>
      </c>
      <c r="B82" s="5" t="s">
        <v>116</v>
      </c>
      <c r="C82" s="5" t="s">
        <v>166</v>
      </c>
      <c r="D82" s="5" t="s">
        <v>167</v>
      </c>
      <c r="E82" s="6">
        <v>180.1</v>
      </c>
      <c r="F82" s="5" t="s">
        <v>165</v>
      </c>
      <c r="G82" s="6">
        <v>27015</v>
      </c>
      <c r="H82" s="6">
        <v>9005</v>
      </c>
    </row>
    <row r="83" s="1" customFormat="1" ht="16" customHeight="1" spans="1:8">
      <c r="A83" s="6">
        <v>80</v>
      </c>
      <c r="B83" s="5" t="s">
        <v>116</v>
      </c>
      <c r="C83" s="5" t="s">
        <v>168</v>
      </c>
      <c r="D83" s="5" t="s">
        <v>169</v>
      </c>
      <c r="E83" s="6">
        <v>128.8</v>
      </c>
      <c r="F83" s="5" t="s">
        <v>165</v>
      </c>
      <c r="G83" s="6">
        <v>19320</v>
      </c>
      <c r="H83" s="6">
        <v>6440</v>
      </c>
    </row>
    <row r="84" s="1" customFormat="1" ht="16" customHeight="1" spans="1:8">
      <c r="A84" s="6">
        <v>81</v>
      </c>
      <c r="B84" s="5" t="s">
        <v>116</v>
      </c>
      <c r="C84" s="5" t="s">
        <v>170</v>
      </c>
      <c r="D84" s="5" t="s">
        <v>170</v>
      </c>
      <c r="E84" s="6">
        <v>49.7</v>
      </c>
      <c r="F84" s="5" t="s">
        <v>165</v>
      </c>
      <c r="G84" s="6">
        <v>7455</v>
      </c>
      <c r="H84" s="6">
        <v>2485</v>
      </c>
    </row>
    <row r="85" s="1" customFormat="1" ht="16" customHeight="1" spans="1:8">
      <c r="A85" s="6">
        <v>82</v>
      </c>
      <c r="B85" s="5" t="s">
        <v>116</v>
      </c>
      <c r="C85" s="5" t="s">
        <v>171</v>
      </c>
      <c r="D85" s="5" t="s">
        <v>171</v>
      </c>
      <c r="E85" s="6">
        <v>65</v>
      </c>
      <c r="F85" s="5" t="s">
        <v>172</v>
      </c>
      <c r="G85" s="6">
        <v>9750</v>
      </c>
      <c r="H85" s="6">
        <v>3250</v>
      </c>
    </row>
    <row r="86" s="1" customFormat="1" ht="16" customHeight="1" spans="1:8">
      <c r="A86" s="6">
        <v>83</v>
      </c>
      <c r="B86" s="5" t="s">
        <v>116</v>
      </c>
      <c r="C86" s="5" t="s">
        <v>173</v>
      </c>
      <c r="D86" s="5" t="s">
        <v>173</v>
      </c>
      <c r="E86" s="6">
        <v>87</v>
      </c>
      <c r="F86" s="5" t="s">
        <v>172</v>
      </c>
      <c r="G86" s="6">
        <v>13050</v>
      </c>
      <c r="H86" s="6">
        <v>4350</v>
      </c>
    </row>
    <row r="87" s="1" customFormat="1" ht="16" customHeight="1" spans="1:8">
      <c r="A87" s="6">
        <v>84</v>
      </c>
      <c r="B87" s="5" t="s">
        <v>116</v>
      </c>
      <c r="C87" s="5" t="s">
        <v>174</v>
      </c>
      <c r="D87" s="5" t="s">
        <v>175</v>
      </c>
      <c r="E87" s="6">
        <v>83</v>
      </c>
      <c r="F87" s="5" t="s">
        <v>176</v>
      </c>
      <c r="G87" s="6">
        <v>12450</v>
      </c>
      <c r="H87" s="6">
        <v>4150</v>
      </c>
    </row>
    <row r="88" s="1" customFormat="1" ht="16" customHeight="1" spans="1:8">
      <c r="A88" s="6">
        <v>85</v>
      </c>
      <c r="B88" s="5" t="s">
        <v>116</v>
      </c>
      <c r="C88" s="5" t="s">
        <v>177</v>
      </c>
      <c r="D88" s="5" t="s">
        <v>178</v>
      </c>
      <c r="E88" s="6">
        <v>80</v>
      </c>
      <c r="F88" s="5" t="s">
        <v>179</v>
      </c>
      <c r="G88" s="6">
        <v>12000</v>
      </c>
      <c r="H88" s="6">
        <v>4000</v>
      </c>
    </row>
    <row r="89" s="1" customFormat="1" ht="16" customHeight="1" spans="1:8">
      <c r="A89" s="6">
        <v>86</v>
      </c>
      <c r="B89" s="5" t="s">
        <v>116</v>
      </c>
      <c r="C89" s="5" t="s">
        <v>180</v>
      </c>
      <c r="D89" s="5" t="s">
        <v>181</v>
      </c>
      <c r="E89" s="6">
        <v>9.86</v>
      </c>
      <c r="F89" s="5" t="s">
        <v>182</v>
      </c>
      <c r="G89" s="6">
        <v>1479</v>
      </c>
      <c r="H89" s="6">
        <v>493</v>
      </c>
    </row>
    <row r="90" s="1" customFormat="1" ht="16" customHeight="1" spans="1:8">
      <c r="A90" s="6">
        <v>87</v>
      </c>
      <c r="B90" s="5" t="s">
        <v>116</v>
      </c>
      <c r="C90" s="5" t="s">
        <v>183</v>
      </c>
      <c r="D90" s="5" t="s">
        <v>184</v>
      </c>
      <c r="E90" s="6">
        <v>61.7</v>
      </c>
      <c r="F90" s="5" t="s">
        <v>172</v>
      </c>
      <c r="G90" s="6">
        <v>9255</v>
      </c>
      <c r="H90" s="6">
        <v>3085</v>
      </c>
    </row>
    <row r="91" s="1" customFormat="1" ht="16" customHeight="1" spans="1:8">
      <c r="A91" s="6">
        <v>88</v>
      </c>
      <c r="B91" s="5" t="s">
        <v>185</v>
      </c>
      <c r="C91" s="5" t="s">
        <v>186</v>
      </c>
      <c r="D91" s="5" t="s">
        <v>187</v>
      </c>
      <c r="E91" s="6">
        <v>210</v>
      </c>
      <c r="F91" s="5" t="s">
        <v>188</v>
      </c>
      <c r="G91" s="8">
        <f t="shared" ref="G91:G110" si="2">E91*150</f>
        <v>31500</v>
      </c>
      <c r="H91" s="8">
        <f t="shared" ref="H91:H110" si="3">E91*50</f>
        <v>10500</v>
      </c>
    </row>
    <row r="92" s="1" customFormat="1" ht="16" customHeight="1" spans="1:8">
      <c r="A92" s="6">
        <v>89</v>
      </c>
      <c r="B92" s="5" t="s">
        <v>185</v>
      </c>
      <c r="C92" s="5" t="s">
        <v>189</v>
      </c>
      <c r="D92" s="5" t="s">
        <v>190</v>
      </c>
      <c r="E92" s="6">
        <v>168</v>
      </c>
      <c r="F92" s="5" t="s">
        <v>191</v>
      </c>
      <c r="G92" s="8">
        <f t="shared" si="2"/>
        <v>25200</v>
      </c>
      <c r="H92" s="8">
        <f t="shared" si="3"/>
        <v>8400</v>
      </c>
    </row>
    <row r="93" s="1" customFormat="1" ht="16" customHeight="1" spans="1:8">
      <c r="A93" s="6">
        <v>90</v>
      </c>
      <c r="B93" s="5" t="s">
        <v>185</v>
      </c>
      <c r="C93" s="5" t="s">
        <v>192</v>
      </c>
      <c r="D93" s="5" t="s">
        <v>110</v>
      </c>
      <c r="E93" s="6">
        <v>303</v>
      </c>
      <c r="F93" s="5" t="s">
        <v>193</v>
      </c>
      <c r="G93" s="8">
        <f t="shared" si="2"/>
        <v>45450</v>
      </c>
      <c r="H93" s="8">
        <f t="shared" si="3"/>
        <v>15150</v>
      </c>
    </row>
    <row r="94" s="1" customFormat="1" ht="16" customHeight="1" spans="1:8">
      <c r="A94" s="6">
        <v>91</v>
      </c>
      <c r="B94" s="5" t="s">
        <v>185</v>
      </c>
      <c r="C94" s="5" t="s">
        <v>194</v>
      </c>
      <c r="D94" s="5" t="s">
        <v>195</v>
      </c>
      <c r="E94" s="6">
        <v>105</v>
      </c>
      <c r="F94" s="5" t="s">
        <v>196</v>
      </c>
      <c r="G94" s="8">
        <f t="shared" si="2"/>
        <v>15750</v>
      </c>
      <c r="H94" s="8">
        <f t="shared" si="3"/>
        <v>5250</v>
      </c>
    </row>
    <row r="95" s="1" customFormat="1" ht="16" customHeight="1" spans="1:8">
      <c r="A95" s="6">
        <v>92</v>
      </c>
      <c r="B95" s="5" t="s">
        <v>185</v>
      </c>
      <c r="C95" s="5" t="s">
        <v>197</v>
      </c>
      <c r="D95" s="5" t="s">
        <v>198</v>
      </c>
      <c r="E95" s="6">
        <v>41</v>
      </c>
      <c r="F95" s="5" t="s">
        <v>199</v>
      </c>
      <c r="G95" s="8">
        <f t="shared" si="2"/>
        <v>6150</v>
      </c>
      <c r="H95" s="8">
        <f t="shared" si="3"/>
        <v>2050</v>
      </c>
    </row>
    <row r="96" s="1" customFormat="1" ht="16" customHeight="1" spans="1:8">
      <c r="A96" s="6">
        <v>93</v>
      </c>
      <c r="B96" s="5" t="s">
        <v>185</v>
      </c>
      <c r="C96" s="5" t="s">
        <v>200</v>
      </c>
      <c r="D96" s="5" t="s">
        <v>201</v>
      </c>
      <c r="E96" s="6">
        <v>24</v>
      </c>
      <c r="F96" s="5" t="s">
        <v>202</v>
      </c>
      <c r="G96" s="8">
        <f t="shared" si="2"/>
        <v>3600</v>
      </c>
      <c r="H96" s="8">
        <f t="shared" si="3"/>
        <v>1200</v>
      </c>
    </row>
    <row r="97" s="1" customFormat="1" ht="16" customHeight="1" spans="1:8">
      <c r="A97" s="6">
        <v>94</v>
      </c>
      <c r="B97" s="5" t="s">
        <v>185</v>
      </c>
      <c r="C97" s="5" t="s">
        <v>203</v>
      </c>
      <c r="D97" s="5" t="s">
        <v>204</v>
      </c>
      <c r="E97" s="6">
        <v>29</v>
      </c>
      <c r="F97" s="5" t="s">
        <v>205</v>
      </c>
      <c r="G97" s="8">
        <f t="shared" si="2"/>
        <v>4350</v>
      </c>
      <c r="H97" s="8">
        <f t="shared" si="3"/>
        <v>1450</v>
      </c>
    </row>
    <row r="98" s="1" customFormat="1" ht="16" customHeight="1" spans="1:8">
      <c r="A98" s="6">
        <v>95</v>
      </c>
      <c r="B98" s="5" t="s">
        <v>185</v>
      </c>
      <c r="C98" s="5" t="s">
        <v>206</v>
      </c>
      <c r="D98" s="5" t="s">
        <v>207</v>
      </c>
      <c r="E98" s="6">
        <v>111</v>
      </c>
      <c r="F98" s="5" t="s">
        <v>208</v>
      </c>
      <c r="G98" s="8">
        <f t="shared" si="2"/>
        <v>16650</v>
      </c>
      <c r="H98" s="8">
        <f t="shared" si="3"/>
        <v>5550</v>
      </c>
    </row>
    <row r="99" s="1" customFormat="1" ht="16" customHeight="1" spans="1:8">
      <c r="A99" s="6">
        <v>96</v>
      </c>
      <c r="B99" s="5" t="s">
        <v>185</v>
      </c>
      <c r="C99" s="5" t="s">
        <v>113</v>
      </c>
      <c r="D99" s="5" t="s">
        <v>114</v>
      </c>
      <c r="E99" s="6">
        <v>53</v>
      </c>
      <c r="F99" s="5" t="s">
        <v>209</v>
      </c>
      <c r="G99" s="8">
        <f t="shared" si="2"/>
        <v>7950</v>
      </c>
      <c r="H99" s="8">
        <f t="shared" si="3"/>
        <v>2650</v>
      </c>
    </row>
    <row r="100" s="1" customFormat="1" ht="16" customHeight="1" spans="1:8">
      <c r="A100" s="6">
        <v>97</v>
      </c>
      <c r="B100" s="5" t="s">
        <v>185</v>
      </c>
      <c r="C100" s="5" t="s">
        <v>24</v>
      </c>
      <c r="D100" s="5" t="s">
        <v>25</v>
      </c>
      <c r="E100" s="6">
        <v>231</v>
      </c>
      <c r="F100" s="5" t="s">
        <v>209</v>
      </c>
      <c r="G100" s="8">
        <f t="shared" si="2"/>
        <v>34650</v>
      </c>
      <c r="H100" s="8">
        <f t="shared" si="3"/>
        <v>11550</v>
      </c>
    </row>
    <row r="101" s="1" customFormat="1" ht="16" customHeight="1" spans="1:8">
      <c r="A101" s="6">
        <v>98</v>
      </c>
      <c r="B101" s="5" t="s">
        <v>185</v>
      </c>
      <c r="C101" s="5" t="s">
        <v>71</v>
      </c>
      <c r="D101" s="5" t="s">
        <v>72</v>
      </c>
      <c r="E101" s="6">
        <v>141</v>
      </c>
      <c r="F101" s="5" t="s">
        <v>210</v>
      </c>
      <c r="G101" s="8">
        <f t="shared" si="2"/>
        <v>21150</v>
      </c>
      <c r="H101" s="8">
        <f t="shared" si="3"/>
        <v>7050</v>
      </c>
    </row>
    <row r="102" s="1" customFormat="1" ht="16" customHeight="1" spans="1:8">
      <c r="A102" s="6">
        <v>99</v>
      </c>
      <c r="B102" s="5" t="s">
        <v>185</v>
      </c>
      <c r="C102" s="5" t="s">
        <v>211</v>
      </c>
      <c r="D102" s="5" t="s">
        <v>212</v>
      </c>
      <c r="E102" s="6">
        <v>26</v>
      </c>
      <c r="F102" s="5" t="s">
        <v>202</v>
      </c>
      <c r="G102" s="8">
        <f t="shared" si="2"/>
        <v>3900</v>
      </c>
      <c r="H102" s="8">
        <f t="shared" si="3"/>
        <v>1300</v>
      </c>
    </row>
    <row r="103" s="1" customFormat="1" ht="16" customHeight="1" spans="1:8">
      <c r="A103" s="6">
        <v>100</v>
      </c>
      <c r="B103" s="5" t="s">
        <v>185</v>
      </c>
      <c r="C103" s="5" t="s">
        <v>213</v>
      </c>
      <c r="D103" s="5" t="s">
        <v>214</v>
      </c>
      <c r="E103" s="6">
        <v>385</v>
      </c>
      <c r="F103" s="5" t="s">
        <v>215</v>
      </c>
      <c r="G103" s="8">
        <f t="shared" si="2"/>
        <v>57750</v>
      </c>
      <c r="H103" s="8">
        <f t="shared" si="3"/>
        <v>19250</v>
      </c>
    </row>
    <row r="104" s="1" customFormat="1" ht="16" customHeight="1" spans="1:8">
      <c r="A104" s="6">
        <v>101</v>
      </c>
      <c r="B104" s="5" t="s">
        <v>185</v>
      </c>
      <c r="C104" s="5" t="s">
        <v>216</v>
      </c>
      <c r="D104" s="5" t="s">
        <v>217</v>
      </c>
      <c r="E104" s="6">
        <v>227</v>
      </c>
      <c r="F104" s="5" t="s">
        <v>209</v>
      </c>
      <c r="G104" s="8">
        <f t="shared" si="2"/>
        <v>34050</v>
      </c>
      <c r="H104" s="8">
        <f t="shared" si="3"/>
        <v>11350</v>
      </c>
    </row>
    <row r="105" s="1" customFormat="1" ht="16" customHeight="1" spans="1:8">
      <c r="A105" s="6">
        <v>102</v>
      </c>
      <c r="B105" s="5" t="s">
        <v>185</v>
      </c>
      <c r="C105" s="5" t="s">
        <v>218</v>
      </c>
      <c r="D105" s="5" t="s">
        <v>219</v>
      </c>
      <c r="E105" s="6">
        <v>32</v>
      </c>
      <c r="F105" s="5" t="s">
        <v>220</v>
      </c>
      <c r="G105" s="8">
        <f t="shared" si="2"/>
        <v>4800</v>
      </c>
      <c r="H105" s="8">
        <f t="shared" si="3"/>
        <v>1600</v>
      </c>
    </row>
    <row r="106" s="1" customFormat="1" ht="16" customHeight="1" spans="1:8">
      <c r="A106" s="6">
        <v>103</v>
      </c>
      <c r="B106" s="5" t="s">
        <v>185</v>
      </c>
      <c r="C106" s="5" t="s">
        <v>221</v>
      </c>
      <c r="D106" s="5" t="s">
        <v>222</v>
      </c>
      <c r="E106" s="6">
        <v>104</v>
      </c>
      <c r="F106" s="5" t="s">
        <v>223</v>
      </c>
      <c r="G106" s="8">
        <f t="shared" si="2"/>
        <v>15600</v>
      </c>
      <c r="H106" s="8">
        <f t="shared" si="3"/>
        <v>5200</v>
      </c>
    </row>
    <row r="107" s="1" customFormat="1" ht="16" customHeight="1" spans="1:8">
      <c r="A107" s="6">
        <v>104</v>
      </c>
      <c r="B107" s="5" t="s">
        <v>185</v>
      </c>
      <c r="C107" s="5" t="s">
        <v>224</v>
      </c>
      <c r="D107" s="5" t="s">
        <v>224</v>
      </c>
      <c r="E107" s="6">
        <v>63</v>
      </c>
      <c r="F107" s="5" t="s">
        <v>209</v>
      </c>
      <c r="G107" s="8">
        <f t="shared" si="2"/>
        <v>9450</v>
      </c>
      <c r="H107" s="8">
        <f t="shared" si="3"/>
        <v>3150</v>
      </c>
    </row>
    <row r="108" s="1" customFormat="1" ht="16" customHeight="1" spans="1:8">
      <c r="A108" s="6">
        <v>105</v>
      </c>
      <c r="B108" s="5" t="s">
        <v>185</v>
      </c>
      <c r="C108" s="5" t="s">
        <v>225</v>
      </c>
      <c r="D108" s="5" t="s">
        <v>225</v>
      </c>
      <c r="E108" s="6">
        <v>32</v>
      </c>
      <c r="F108" s="5" t="s">
        <v>193</v>
      </c>
      <c r="G108" s="8">
        <f t="shared" si="2"/>
        <v>4800</v>
      </c>
      <c r="H108" s="8">
        <f t="shared" si="3"/>
        <v>1600</v>
      </c>
    </row>
    <row r="109" s="1" customFormat="1" ht="16" customHeight="1" spans="1:8">
      <c r="A109" s="6">
        <v>106</v>
      </c>
      <c r="B109" s="5" t="s">
        <v>185</v>
      </c>
      <c r="C109" s="5" t="s">
        <v>226</v>
      </c>
      <c r="D109" s="5" t="s">
        <v>226</v>
      </c>
      <c r="E109" s="6">
        <v>13</v>
      </c>
      <c r="F109" s="5" t="s">
        <v>196</v>
      </c>
      <c r="G109" s="8">
        <f t="shared" si="2"/>
        <v>1950</v>
      </c>
      <c r="H109" s="8">
        <f t="shared" si="3"/>
        <v>650</v>
      </c>
    </row>
    <row r="110" s="1" customFormat="1" ht="16" customHeight="1" spans="1:8">
      <c r="A110" s="6">
        <v>107</v>
      </c>
      <c r="B110" s="5" t="s">
        <v>227</v>
      </c>
      <c r="C110" s="5" t="s">
        <v>228</v>
      </c>
      <c r="D110" s="5" t="s">
        <v>229</v>
      </c>
      <c r="E110" s="6">
        <v>161.9</v>
      </c>
      <c r="F110" s="5" t="s">
        <v>230</v>
      </c>
      <c r="G110" s="6">
        <f t="shared" si="2"/>
        <v>24285</v>
      </c>
      <c r="H110" s="6">
        <f t="shared" si="3"/>
        <v>8095</v>
      </c>
    </row>
    <row r="111" s="1" customFormat="1" ht="16" customHeight="1" spans="1:8">
      <c r="A111" s="6">
        <v>108</v>
      </c>
      <c r="B111" s="5" t="s">
        <v>227</v>
      </c>
      <c r="C111" s="5" t="s">
        <v>231</v>
      </c>
      <c r="D111" s="5" t="s">
        <v>232</v>
      </c>
      <c r="E111" s="6">
        <v>122</v>
      </c>
      <c r="F111" s="5" t="s">
        <v>230</v>
      </c>
      <c r="G111" s="6">
        <f t="shared" ref="G111:G116" si="4">E111*150</f>
        <v>18300</v>
      </c>
      <c r="H111" s="6">
        <f t="shared" ref="H111:H116" si="5">E111*50</f>
        <v>6100</v>
      </c>
    </row>
    <row r="112" s="1" customFormat="1" ht="16" customHeight="1" spans="1:8">
      <c r="A112" s="6">
        <v>109</v>
      </c>
      <c r="B112" s="5" t="s">
        <v>227</v>
      </c>
      <c r="C112" s="5" t="s">
        <v>233</v>
      </c>
      <c r="D112" s="5" t="s">
        <v>234</v>
      </c>
      <c r="E112" s="6">
        <v>45.5</v>
      </c>
      <c r="F112" s="5" t="s">
        <v>235</v>
      </c>
      <c r="G112" s="6">
        <f t="shared" si="4"/>
        <v>6825</v>
      </c>
      <c r="H112" s="6">
        <f t="shared" si="5"/>
        <v>2275</v>
      </c>
    </row>
    <row r="113" s="1" customFormat="1" ht="16" customHeight="1" spans="1:8">
      <c r="A113" s="6">
        <v>110</v>
      </c>
      <c r="B113" s="5" t="s">
        <v>227</v>
      </c>
      <c r="C113" s="5" t="s">
        <v>113</v>
      </c>
      <c r="D113" s="5" t="s">
        <v>236</v>
      </c>
      <c r="E113" s="6">
        <v>186.8</v>
      </c>
      <c r="F113" s="5" t="s">
        <v>237</v>
      </c>
      <c r="G113" s="6">
        <f t="shared" si="4"/>
        <v>28020</v>
      </c>
      <c r="H113" s="6">
        <f t="shared" si="5"/>
        <v>9340</v>
      </c>
    </row>
    <row r="114" s="1" customFormat="1" ht="16" customHeight="1" spans="1:8">
      <c r="A114" s="6">
        <v>111</v>
      </c>
      <c r="B114" s="5" t="s">
        <v>227</v>
      </c>
      <c r="C114" s="5" t="s">
        <v>238</v>
      </c>
      <c r="D114" s="5" t="s">
        <v>239</v>
      </c>
      <c r="E114" s="6">
        <v>114.5</v>
      </c>
      <c r="F114" s="5" t="s">
        <v>240</v>
      </c>
      <c r="G114" s="6">
        <f t="shared" si="4"/>
        <v>17175</v>
      </c>
      <c r="H114" s="6">
        <f t="shared" si="5"/>
        <v>5725</v>
      </c>
    </row>
    <row r="115" s="1" customFormat="1" ht="16" customHeight="1" spans="1:8">
      <c r="A115" s="6">
        <v>112</v>
      </c>
      <c r="B115" s="5" t="s">
        <v>227</v>
      </c>
      <c r="C115" s="5" t="s">
        <v>241</v>
      </c>
      <c r="D115" s="5" t="s">
        <v>242</v>
      </c>
      <c r="E115" s="6">
        <v>537.41</v>
      </c>
      <c r="F115" s="5" t="s">
        <v>243</v>
      </c>
      <c r="G115" s="6">
        <f t="shared" si="4"/>
        <v>80611.5</v>
      </c>
      <c r="H115" s="6">
        <f t="shared" si="5"/>
        <v>26870.5</v>
      </c>
    </row>
    <row r="116" s="1" customFormat="1" ht="16" customHeight="1" spans="1:8">
      <c r="A116" s="6">
        <v>113</v>
      </c>
      <c r="B116" s="5" t="s">
        <v>227</v>
      </c>
      <c r="C116" s="5" t="s">
        <v>244</v>
      </c>
      <c r="D116" s="5" t="s">
        <v>245</v>
      </c>
      <c r="E116" s="6">
        <v>165.63</v>
      </c>
      <c r="F116" s="5" t="s">
        <v>240</v>
      </c>
      <c r="G116" s="6">
        <f t="shared" si="4"/>
        <v>24844.5</v>
      </c>
      <c r="H116" s="6">
        <f t="shared" si="5"/>
        <v>8281.5</v>
      </c>
    </row>
    <row r="117" s="1" customFormat="1" ht="16" customHeight="1" spans="1:8">
      <c r="A117" s="6">
        <v>114</v>
      </c>
      <c r="B117" s="5" t="s">
        <v>246</v>
      </c>
      <c r="C117" s="5" t="s">
        <v>113</v>
      </c>
      <c r="D117" s="5" t="s">
        <v>236</v>
      </c>
      <c r="E117" s="6">
        <v>174</v>
      </c>
      <c r="F117" s="5" t="s">
        <v>247</v>
      </c>
      <c r="G117" s="6">
        <v>26100</v>
      </c>
      <c r="H117" s="6">
        <v>8700</v>
      </c>
    </row>
    <row r="118" ht="16" customHeight="1" spans="1:8">
      <c r="A118" s="6">
        <v>115</v>
      </c>
      <c r="B118" s="5" t="s">
        <v>246</v>
      </c>
      <c r="C118" s="5" t="s">
        <v>248</v>
      </c>
      <c r="D118" s="5" t="s">
        <v>249</v>
      </c>
      <c r="E118" s="6">
        <v>329.74</v>
      </c>
      <c r="F118" s="5" t="s">
        <v>250</v>
      </c>
      <c r="G118" s="6">
        <v>49461</v>
      </c>
      <c r="H118" s="6">
        <v>16487</v>
      </c>
    </row>
    <row r="119" ht="16" customHeight="1" spans="1:8">
      <c r="A119" s="6">
        <v>116</v>
      </c>
      <c r="B119" s="5" t="s">
        <v>246</v>
      </c>
      <c r="C119" s="5" t="s">
        <v>251</v>
      </c>
      <c r="D119" s="5" t="s">
        <v>252</v>
      </c>
      <c r="E119" s="6">
        <v>301.02</v>
      </c>
      <c r="F119" s="5" t="s">
        <v>253</v>
      </c>
      <c r="G119" s="6">
        <v>45153</v>
      </c>
      <c r="H119" s="6">
        <v>15051</v>
      </c>
    </row>
    <row r="120" ht="16" customHeight="1" spans="1:8">
      <c r="A120" s="6">
        <v>117</v>
      </c>
      <c r="B120" s="5" t="s">
        <v>246</v>
      </c>
      <c r="C120" s="5" t="s">
        <v>254</v>
      </c>
      <c r="D120" s="5" t="s">
        <v>22</v>
      </c>
      <c r="E120" s="6">
        <v>2012</v>
      </c>
      <c r="F120" s="5" t="s">
        <v>255</v>
      </c>
      <c r="G120" s="6">
        <v>301800</v>
      </c>
      <c r="H120" s="6">
        <v>100600</v>
      </c>
    </row>
    <row r="121" ht="16" customHeight="1" spans="1:8">
      <c r="A121" s="6">
        <v>118</v>
      </c>
      <c r="B121" s="5" t="s">
        <v>246</v>
      </c>
      <c r="C121" s="5" t="s">
        <v>256</v>
      </c>
      <c r="D121" s="5" t="s">
        <v>257</v>
      </c>
      <c r="E121" s="6">
        <v>406.01</v>
      </c>
      <c r="F121" s="5" t="s">
        <v>258</v>
      </c>
      <c r="G121" s="6">
        <v>60901.5</v>
      </c>
      <c r="H121" s="6">
        <v>20300.5</v>
      </c>
    </row>
    <row r="122" ht="16" customHeight="1" spans="1:8">
      <c r="A122" s="6">
        <v>119</v>
      </c>
      <c r="B122" s="5" t="s">
        <v>246</v>
      </c>
      <c r="C122" s="5" t="s">
        <v>259</v>
      </c>
      <c r="D122" s="5" t="s">
        <v>260</v>
      </c>
      <c r="E122" s="6">
        <v>336.4</v>
      </c>
      <c r="F122" s="5" t="s">
        <v>261</v>
      </c>
      <c r="G122" s="6">
        <v>50460</v>
      </c>
      <c r="H122" s="6">
        <v>16820</v>
      </c>
    </row>
    <row r="123" ht="16" customHeight="1" spans="1:8">
      <c r="A123" s="6">
        <v>120</v>
      </c>
      <c r="B123" s="5" t="s">
        <v>246</v>
      </c>
      <c r="C123" s="5" t="s">
        <v>262</v>
      </c>
      <c r="D123" s="5" t="s">
        <v>263</v>
      </c>
      <c r="E123" s="6">
        <v>53</v>
      </c>
      <c r="F123" s="5" t="s">
        <v>264</v>
      </c>
      <c r="G123" s="6">
        <v>7950</v>
      </c>
      <c r="H123" s="6">
        <v>2650</v>
      </c>
    </row>
    <row r="124" ht="16" customHeight="1" spans="1:8">
      <c r="A124" s="6">
        <v>121</v>
      </c>
      <c r="B124" s="5" t="s">
        <v>265</v>
      </c>
      <c r="C124" s="5" t="s">
        <v>266</v>
      </c>
      <c r="D124" s="5" t="s">
        <v>266</v>
      </c>
      <c r="E124" s="6">
        <v>45.35</v>
      </c>
      <c r="F124" s="5" t="s">
        <v>267</v>
      </c>
      <c r="G124" s="9">
        <v>6802.5</v>
      </c>
      <c r="H124" s="9">
        <v>2267.5</v>
      </c>
    </row>
    <row r="125" ht="16" customHeight="1" spans="1:8">
      <c r="A125" s="6">
        <v>122</v>
      </c>
      <c r="B125" s="5" t="s">
        <v>265</v>
      </c>
      <c r="C125" s="5" t="s">
        <v>268</v>
      </c>
      <c r="D125" s="5" t="s">
        <v>268</v>
      </c>
      <c r="E125" s="6">
        <v>21.05</v>
      </c>
      <c r="F125" s="5" t="s">
        <v>269</v>
      </c>
      <c r="G125" s="9">
        <v>3157.5</v>
      </c>
      <c r="H125" s="9">
        <v>1052.5</v>
      </c>
    </row>
    <row r="126" ht="16" customHeight="1" spans="1:8">
      <c r="A126" s="6">
        <v>123</v>
      </c>
      <c r="B126" s="5" t="s">
        <v>265</v>
      </c>
      <c r="C126" s="5" t="s">
        <v>270</v>
      </c>
      <c r="D126" s="5" t="s">
        <v>270</v>
      </c>
      <c r="E126" s="6">
        <v>17.36</v>
      </c>
      <c r="F126" s="5" t="s">
        <v>271</v>
      </c>
      <c r="G126" s="9">
        <v>2604</v>
      </c>
      <c r="H126" s="9">
        <v>868</v>
      </c>
    </row>
    <row r="127" ht="16" customHeight="1" spans="1:8">
      <c r="A127" s="6">
        <v>124</v>
      </c>
      <c r="B127" s="5" t="s">
        <v>265</v>
      </c>
      <c r="C127" s="5" t="s">
        <v>110</v>
      </c>
      <c r="D127" s="5" t="s">
        <v>110</v>
      </c>
      <c r="E127" s="6">
        <v>321.75</v>
      </c>
      <c r="F127" s="5" t="s">
        <v>272</v>
      </c>
      <c r="G127" s="9">
        <v>48262.5</v>
      </c>
      <c r="H127" s="9">
        <v>16087.5</v>
      </c>
    </row>
    <row r="128" ht="16" customHeight="1" spans="1:8">
      <c r="A128" s="6">
        <v>125</v>
      </c>
      <c r="B128" s="5" t="s">
        <v>265</v>
      </c>
      <c r="C128" s="5" t="s">
        <v>273</v>
      </c>
      <c r="D128" s="5" t="s">
        <v>273</v>
      </c>
      <c r="E128" s="9">
        <v>426.3</v>
      </c>
      <c r="F128" s="5" t="s">
        <v>274</v>
      </c>
      <c r="G128" s="9">
        <v>63945</v>
      </c>
      <c r="H128" s="9">
        <v>21315</v>
      </c>
    </row>
    <row r="129" ht="16" customHeight="1" spans="1:8">
      <c r="A129" s="6">
        <v>126</v>
      </c>
      <c r="B129" s="5" t="s">
        <v>265</v>
      </c>
      <c r="C129" s="5" t="s">
        <v>275</v>
      </c>
      <c r="D129" s="5" t="s">
        <v>275</v>
      </c>
      <c r="E129" s="6">
        <v>287.55</v>
      </c>
      <c r="F129" s="5" t="s">
        <v>274</v>
      </c>
      <c r="G129" s="9">
        <v>43132.5</v>
      </c>
      <c r="H129" s="9">
        <v>14377.5</v>
      </c>
    </row>
    <row r="130" ht="16" customHeight="1" spans="1:8">
      <c r="A130" s="6">
        <v>127</v>
      </c>
      <c r="B130" s="5" t="s">
        <v>265</v>
      </c>
      <c r="C130" s="5" t="s">
        <v>276</v>
      </c>
      <c r="D130" s="5" t="s">
        <v>276</v>
      </c>
      <c r="E130" s="6">
        <v>217.36</v>
      </c>
      <c r="F130" s="5" t="s">
        <v>269</v>
      </c>
      <c r="G130" s="9">
        <v>32604</v>
      </c>
      <c r="H130" s="9">
        <v>10868</v>
      </c>
    </row>
    <row r="131" ht="16" customHeight="1" spans="1:8">
      <c r="A131" s="6">
        <v>128</v>
      </c>
      <c r="B131" s="5" t="s">
        <v>265</v>
      </c>
      <c r="C131" s="5" t="s">
        <v>277</v>
      </c>
      <c r="D131" s="5" t="s">
        <v>277</v>
      </c>
      <c r="E131" s="6">
        <v>172.65</v>
      </c>
      <c r="F131" s="5" t="s">
        <v>278</v>
      </c>
      <c r="G131" s="9">
        <v>25897.5</v>
      </c>
      <c r="H131" s="9">
        <v>8632.5</v>
      </c>
    </row>
    <row r="132" ht="16" customHeight="1" spans="1:8">
      <c r="A132" s="6">
        <v>129</v>
      </c>
      <c r="B132" s="5" t="s">
        <v>265</v>
      </c>
      <c r="C132" s="5" t="s">
        <v>22</v>
      </c>
      <c r="D132" s="5" t="s">
        <v>22</v>
      </c>
      <c r="E132" s="6">
        <v>436.75</v>
      </c>
      <c r="F132" s="5" t="s">
        <v>272</v>
      </c>
      <c r="G132" s="9">
        <v>65512.5</v>
      </c>
      <c r="H132" s="9">
        <v>21837.5</v>
      </c>
    </row>
    <row r="133" ht="16" customHeight="1" spans="1:8">
      <c r="A133" s="6">
        <v>130</v>
      </c>
      <c r="B133" s="5" t="s">
        <v>265</v>
      </c>
      <c r="C133" s="5" t="s">
        <v>279</v>
      </c>
      <c r="D133" s="5" t="s">
        <v>279</v>
      </c>
      <c r="E133" s="6">
        <v>623.67</v>
      </c>
      <c r="F133" s="5" t="s">
        <v>280</v>
      </c>
      <c r="G133" s="9">
        <v>93550.5</v>
      </c>
      <c r="H133" s="9">
        <v>31183.5</v>
      </c>
    </row>
    <row r="134" ht="16" customHeight="1" spans="1:8">
      <c r="A134" s="6">
        <v>131</v>
      </c>
      <c r="B134" s="5" t="s">
        <v>265</v>
      </c>
      <c r="C134" s="5" t="s">
        <v>281</v>
      </c>
      <c r="D134" s="5" t="s">
        <v>281</v>
      </c>
      <c r="E134" s="6">
        <v>427.35</v>
      </c>
      <c r="F134" s="5" t="s">
        <v>282</v>
      </c>
      <c r="G134" s="9">
        <v>64102.5</v>
      </c>
      <c r="H134" s="9">
        <v>21367.5</v>
      </c>
    </row>
    <row r="135" ht="16" customHeight="1" spans="1:8">
      <c r="A135" s="6">
        <v>132</v>
      </c>
      <c r="B135" s="5" t="s">
        <v>265</v>
      </c>
      <c r="C135" s="5" t="s">
        <v>283</v>
      </c>
      <c r="D135" s="5" t="s">
        <v>283</v>
      </c>
      <c r="E135" s="6">
        <v>713.65</v>
      </c>
      <c r="F135" s="5" t="s">
        <v>284</v>
      </c>
      <c r="G135" s="9">
        <v>107047.5</v>
      </c>
      <c r="H135" s="9">
        <v>35682.5</v>
      </c>
    </row>
    <row r="136" ht="16" customHeight="1" spans="1:8">
      <c r="A136" s="6">
        <v>133</v>
      </c>
      <c r="B136" s="5" t="s">
        <v>285</v>
      </c>
      <c r="C136" s="5" t="s">
        <v>286</v>
      </c>
      <c r="D136" s="5" t="s">
        <v>287</v>
      </c>
      <c r="E136" s="6">
        <v>54.84</v>
      </c>
      <c r="F136" s="5" t="s">
        <v>288</v>
      </c>
      <c r="G136" s="9">
        <v>8226</v>
      </c>
      <c r="H136" s="9">
        <v>2742</v>
      </c>
    </row>
    <row r="137" ht="16" customHeight="1" spans="1:8">
      <c r="A137" s="6">
        <v>134</v>
      </c>
      <c r="B137" s="5" t="s">
        <v>285</v>
      </c>
      <c r="C137" s="5" t="s">
        <v>289</v>
      </c>
      <c r="D137" s="5" t="s">
        <v>290</v>
      </c>
      <c r="E137" s="6">
        <v>53.16</v>
      </c>
      <c r="F137" s="5" t="s">
        <v>291</v>
      </c>
      <c r="G137" s="9">
        <v>7974</v>
      </c>
      <c r="H137" s="9">
        <v>2658</v>
      </c>
    </row>
    <row r="138" ht="16" customHeight="1" spans="1:8">
      <c r="A138" s="6">
        <v>135</v>
      </c>
      <c r="B138" s="5" t="s">
        <v>285</v>
      </c>
      <c r="C138" s="5" t="s">
        <v>292</v>
      </c>
      <c r="D138" s="5" t="s">
        <v>293</v>
      </c>
      <c r="E138" s="6">
        <v>587.19</v>
      </c>
      <c r="F138" s="5" t="s">
        <v>294</v>
      </c>
      <c r="G138" s="9">
        <v>88078.5</v>
      </c>
      <c r="H138" s="9">
        <v>29359.5</v>
      </c>
    </row>
    <row r="139" ht="16" customHeight="1" spans="1:8">
      <c r="A139" s="6">
        <v>136</v>
      </c>
      <c r="B139" s="5" t="s">
        <v>295</v>
      </c>
      <c r="C139" s="5" t="s">
        <v>296</v>
      </c>
      <c r="D139" s="5" t="s">
        <v>297</v>
      </c>
      <c r="E139" s="6">
        <v>79</v>
      </c>
      <c r="F139" s="5" t="s">
        <v>298</v>
      </c>
      <c r="G139" s="10">
        <v>11850</v>
      </c>
      <c r="H139" s="10">
        <v>3950</v>
      </c>
    </row>
    <row r="140" ht="16" customHeight="1" spans="1:8">
      <c r="A140" s="6">
        <v>137</v>
      </c>
      <c r="B140" s="5" t="s">
        <v>295</v>
      </c>
      <c r="C140" s="5" t="s">
        <v>299</v>
      </c>
      <c r="D140" s="5" t="s">
        <v>300</v>
      </c>
      <c r="E140" s="6">
        <v>697.1</v>
      </c>
      <c r="F140" s="5" t="s">
        <v>301</v>
      </c>
      <c r="G140" s="10">
        <v>104565</v>
      </c>
      <c r="H140" s="10">
        <v>34855</v>
      </c>
    </row>
    <row r="141" ht="16" customHeight="1" spans="1:8">
      <c r="A141" s="6">
        <v>138</v>
      </c>
      <c r="B141" s="5" t="s">
        <v>295</v>
      </c>
      <c r="C141" s="5" t="s">
        <v>302</v>
      </c>
      <c r="D141" s="5" t="s">
        <v>303</v>
      </c>
      <c r="E141" s="6">
        <v>1651.9</v>
      </c>
      <c r="F141" s="5" t="s">
        <v>304</v>
      </c>
      <c r="G141" s="10">
        <v>247785</v>
      </c>
      <c r="H141" s="10">
        <v>82595</v>
      </c>
    </row>
    <row r="142" ht="16" customHeight="1" spans="1:8">
      <c r="A142" s="6">
        <v>139</v>
      </c>
      <c r="B142" s="5" t="s">
        <v>295</v>
      </c>
      <c r="C142" s="5" t="s">
        <v>305</v>
      </c>
      <c r="D142" s="5" t="s">
        <v>306</v>
      </c>
      <c r="E142" s="6">
        <v>51</v>
      </c>
      <c r="F142" s="5" t="s">
        <v>307</v>
      </c>
      <c r="G142" s="10">
        <v>7650</v>
      </c>
      <c r="H142" s="10">
        <v>2550</v>
      </c>
    </row>
    <row r="143" ht="16" customHeight="1" spans="1:8">
      <c r="A143" s="6">
        <v>140</v>
      </c>
      <c r="B143" s="5" t="s">
        <v>295</v>
      </c>
      <c r="C143" s="5" t="s">
        <v>308</v>
      </c>
      <c r="D143" s="5" t="s">
        <v>309</v>
      </c>
      <c r="E143" s="6">
        <v>41</v>
      </c>
      <c r="F143" s="5" t="s">
        <v>310</v>
      </c>
      <c r="G143" s="10">
        <v>6150</v>
      </c>
      <c r="H143" s="10">
        <v>2050</v>
      </c>
    </row>
    <row r="144" ht="16" customHeight="1" spans="1:8">
      <c r="A144" s="6">
        <v>141</v>
      </c>
      <c r="B144" s="5" t="s">
        <v>295</v>
      </c>
      <c r="C144" s="5" t="s">
        <v>311</v>
      </c>
      <c r="D144" s="5" t="s">
        <v>312</v>
      </c>
      <c r="E144" s="6">
        <v>52</v>
      </c>
      <c r="F144" s="5" t="s">
        <v>313</v>
      </c>
      <c r="G144" s="10">
        <v>7800</v>
      </c>
      <c r="H144" s="10">
        <v>2600</v>
      </c>
    </row>
    <row r="145" ht="16" customHeight="1" spans="1:8">
      <c r="A145" s="6">
        <v>142</v>
      </c>
      <c r="B145" s="5" t="s">
        <v>295</v>
      </c>
      <c r="C145" s="5" t="s">
        <v>314</v>
      </c>
      <c r="D145" s="5" t="s">
        <v>315</v>
      </c>
      <c r="E145" s="6">
        <v>246.7</v>
      </c>
      <c r="F145" s="5" t="s">
        <v>316</v>
      </c>
      <c r="G145" s="10">
        <v>37005</v>
      </c>
      <c r="H145" s="10">
        <v>12335</v>
      </c>
    </row>
    <row r="146" ht="16" customHeight="1" spans="1:8">
      <c r="A146" s="6">
        <v>143</v>
      </c>
      <c r="B146" s="5" t="s">
        <v>295</v>
      </c>
      <c r="C146" s="5" t="s">
        <v>317</v>
      </c>
      <c r="D146" s="5" t="s">
        <v>318</v>
      </c>
      <c r="E146" s="6">
        <v>32</v>
      </c>
      <c r="F146" s="5" t="s">
        <v>298</v>
      </c>
      <c r="G146" s="10">
        <v>4800</v>
      </c>
      <c r="H146" s="10">
        <v>1600</v>
      </c>
    </row>
    <row r="147" ht="16" customHeight="1" spans="1:8">
      <c r="A147" s="6">
        <v>144</v>
      </c>
      <c r="B147" s="5" t="s">
        <v>295</v>
      </c>
      <c r="C147" s="5" t="s">
        <v>319</v>
      </c>
      <c r="D147" s="5" t="s">
        <v>320</v>
      </c>
      <c r="E147" s="6">
        <v>12.5</v>
      </c>
      <c r="F147" s="5" t="s">
        <v>321</v>
      </c>
      <c r="G147" s="10">
        <v>1875</v>
      </c>
      <c r="H147" s="10">
        <v>625</v>
      </c>
    </row>
    <row r="148" ht="16" customHeight="1" spans="1:8">
      <c r="A148" s="6">
        <v>145</v>
      </c>
      <c r="B148" s="5" t="s">
        <v>295</v>
      </c>
      <c r="C148" s="5" t="s">
        <v>322</v>
      </c>
      <c r="D148" s="5" t="s">
        <v>323</v>
      </c>
      <c r="E148" s="6">
        <v>37.7</v>
      </c>
      <c r="F148" s="5" t="s">
        <v>324</v>
      </c>
      <c r="G148" s="10">
        <v>5655</v>
      </c>
      <c r="H148" s="10">
        <v>1885</v>
      </c>
    </row>
    <row r="149" ht="16" customHeight="1" spans="1:8">
      <c r="A149" s="6">
        <v>146</v>
      </c>
      <c r="B149" s="5" t="s">
        <v>295</v>
      </c>
      <c r="C149" s="5" t="s">
        <v>325</v>
      </c>
      <c r="D149" s="5" t="s">
        <v>325</v>
      </c>
      <c r="E149" s="6">
        <v>27.6</v>
      </c>
      <c r="F149" s="5" t="s">
        <v>326</v>
      </c>
      <c r="G149" s="10">
        <v>4140</v>
      </c>
      <c r="H149" s="10">
        <v>1380</v>
      </c>
    </row>
    <row r="150" ht="16" customHeight="1" spans="1:8">
      <c r="A150" s="6">
        <v>147</v>
      </c>
      <c r="B150" s="5" t="s">
        <v>327</v>
      </c>
      <c r="C150" s="5" t="s">
        <v>328</v>
      </c>
      <c r="D150" s="5" t="s">
        <v>329</v>
      </c>
      <c r="E150" s="6">
        <v>330</v>
      </c>
      <c r="F150" s="5" t="s">
        <v>330</v>
      </c>
      <c r="G150" s="6">
        <f t="shared" ref="G150:G161" si="6">E150*150</f>
        <v>49500</v>
      </c>
      <c r="H150" s="6">
        <f t="shared" ref="H150:H161" si="7">E150*50</f>
        <v>16500</v>
      </c>
    </row>
    <row r="151" ht="16" customHeight="1" spans="1:8">
      <c r="A151" s="6">
        <v>148</v>
      </c>
      <c r="B151" s="5" t="s">
        <v>327</v>
      </c>
      <c r="C151" s="5" t="s">
        <v>331</v>
      </c>
      <c r="D151" s="5" t="s">
        <v>332</v>
      </c>
      <c r="E151" s="6">
        <v>180</v>
      </c>
      <c r="F151" s="5" t="s">
        <v>330</v>
      </c>
      <c r="G151" s="6">
        <f t="shared" si="6"/>
        <v>27000</v>
      </c>
      <c r="H151" s="6">
        <f t="shared" si="7"/>
        <v>9000</v>
      </c>
    </row>
    <row r="152" ht="16" customHeight="1" spans="1:8">
      <c r="A152" s="6">
        <v>149</v>
      </c>
      <c r="B152" s="5" t="s">
        <v>327</v>
      </c>
      <c r="C152" s="5" t="s">
        <v>333</v>
      </c>
      <c r="D152" s="5" t="s">
        <v>334</v>
      </c>
      <c r="E152" s="6">
        <v>306.17</v>
      </c>
      <c r="F152" s="5" t="s">
        <v>335</v>
      </c>
      <c r="G152" s="6">
        <f t="shared" si="6"/>
        <v>45925.5</v>
      </c>
      <c r="H152" s="6">
        <f t="shared" si="7"/>
        <v>15308.5</v>
      </c>
    </row>
    <row r="153" ht="16" customHeight="1" spans="1:8">
      <c r="A153" s="6">
        <v>150</v>
      </c>
      <c r="B153" s="5" t="s">
        <v>327</v>
      </c>
      <c r="C153" s="5" t="s">
        <v>113</v>
      </c>
      <c r="D153" s="5" t="s">
        <v>114</v>
      </c>
      <c r="E153" s="6">
        <v>571</v>
      </c>
      <c r="F153" s="5" t="s">
        <v>336</v>
      </c>
      <c r="G153" s="6">
        <f t="shared" si="6"/>
        <v>85650</v>
      </c>
      <c r="H153" s="6">
        <f t="shared" si="7"/>
        <v>28550</v>
      </c>
    </row>
    <row r="154" ht="16" customHeight="1" spans="1:8">
      <c r="A154" s="6">
        <v>151</v>
      </c>
      <c r="B154" s="5" t="s">
        <v>327</v>
      </c>
      <c r="C154" s="5" t="s">
        <v>337</v>
      </c>
      <c r="D154" s="5" t="s">
        <v>338</v>
      </c>
      <c r="E154" s="6">
        <v>620</v>
      </c>
      <c r="F154" s="5" t="s">
        <v>339</v>
      </c>
      <c r="G154" s="6">
        <f t="shared" si="6"/>
        <v>93000</v>
      </c>
      <c r="H154" s="6">
        <f t="shared" si="7"/>
        <v>31000</v>
      </c>
    </row>
    <row r="155" ht="16" customHeight="1" spans="1:8">
      <c r="A155" s="6">
        <v>152</v>
      </c>
      <c r="B155" s="5" t="s">
        <v>327</v>
      </c>
      <c r="C155" s="5" t="s">
        <v>340</v>
      </c>
      <c r="D155" s="5" t="s">
        <v>341</v>
      </c>
      <c r="E155" s="6">
        <v>65</v>
      </c>
      <c r="F155" s="5" t="s">
        <v>342</v>
      </c>
      <c r="G155" s="6">
        <f t="shared" si="6"/>
        <v>9750</v>
      </c>
      <c r="H155" s="6">
        <f t="shared" si="7"/>
        <v>3250</v>
      </c>
    </row>
    <row r="156" ht="16" customHeight="1" spans="1:8">
      <c r="A156" s="6">
        <v>153</v>
      </c>
      <c r="B156" s="5" t="s">
        <v>327</v>
      </c>
      <c r="C156" s="5" t="s">
        <v>343</v>
      </c>
      <c r="D156" s="5" t="s">
        <v>344</v>
      </c>
      <c r="E156" s="6">
        <v>300</v>
      </c>
      <c r="F156" s="5" t="s">
        <v>345</v>
      </c>
      <c r="G156" s="6">
        <f t="shared" si="6"/>
        <v>45000</v>
      </c>
      <c r="H156" s="6">
        <f t="shared" si="7"/>
        <v>15000</v>
      </c>
    </row>
    <row r="157" ht="16" customHeight="1" spans="1:8">
      <c r="A157" s="6">
        <v>154</v>
      </c>
      <c r="B157" s="5" t="s">
        <v>327</v>
      </c>
      <c r="C157" s="5" t="s">
        <v>346</v>
      </c>
      <c r="D157" s="5" t="s">
        <v>347</v>
      </c>
      <c r="E157" s="6">
        <v>200</v>
      </c>
      <c r="F157" s="5" t="s">
        <v>348</v>
      </c>
      <c r="G157" s="6">
        <f t="shared" si="6"/>
        <v>30000</v>
      </c>
      <c r="H157" s="6">
        <f t="shared" si="7"/>
        <v>10000</v>
      </c>
    </row>
    <row r="158" ht="16" customHeight="1" spans="1:8">
      <c r="A158" s="6">
        <v>155</v>
      </c>
      <c r="B158" s="5" t="s">
        <v>327</v>
      </c>
      <c r="C158" s="5" t="s">
        <v>349</v>
      </c>
      <c r="D158" s="5" t="s">
        <v>350</v>
      </c>
      <c r="E158" s="6">
        <v>238.96</v>
      </c>
      <c r="F158" s="5" t="s">
        <v>335</v>
      </c>
      <c r="G158" s="6">
        <f t="shared" si="6"/>
        <v>35844</v>
      </c>
      <c r="H158" s="6">
        <f t="shared" si="7"/>
        <v>11948</v>
      </c>
    </row>
    <row r="159" ht="16" customHeight="1" spans="1:8">
      <c r="A159" s="6">
        <v>156</v>
      </c>
      <c r="B159" s="5" t="s">
        <v>327</v>
      </c>
      <c r="C159" s="5" t="s">
        <v>351</v>
      </c>
      <c r="D159" s="5" t="s">
        <v>352</v>
      </c>
      <c r="E159" s="6">
        <v>350</v>
      </c>
      <c r="F159" s="5" t="s">
        <v>353</v>
      </c>
      <c r="G159" s="6">
        <f t="shared" si="6"/>
        <v>52500</v>
      </c>
      <c r="H159" s="6">
        <f t="shared" si="7"/>
        <v>17500</v>
      </c>
    </row>
    <row r="160" ht="16" customHeight="1" spans="1:8">
      <c r="A160" s="6">
        <v>157</v>
      </c>
      <c r="B160" s="5" t="s">
        <v>327</v>
      </c>
      <c r="C160" s="5" t="s">
        <v>354</v>
      </c>
      <c r="D160" s="5" t="s">
        <v>355</v>
      </c>
      <c r="E160" s="6">
        <v>300</v>
      </c>
      <c r="F160" s="5" t="s">
        <v>356</v>
      </c>
      <c r="G160" s="6">
        <f t="shared" si="6"/>
        <v>45000</v>
      </c>
      <c r="H160" s="6">
        <f t="shared" si="7"/>
        <v>15000</v>
      </c>
    </row>
    <row r="161" ht="16" customHeight="1" spans="1:8">
      <c r="A161" s="6">
        <v>158</v>
      </c>
      <c r="B161" s="5" t="s">
        <v>327</v>
      </c>
      <c r="C161" s="5" t="s">
        <v>357</v>
      </c>
      <c r="D161" s="5" t="s">
        <v>358</v>
      </c>
      <c r="E161" s="6">
        <v>300</v>
      </c>
      <c r="F161" s="5" t="s">
        <v>335</v>
      </c>
      <c r="G161" s="6">
        <f t="shared" si="6"/>
        <v>45000</v>
      </c>
      <c r="H161" s="6">
        <f t="shared" si="7"/>
        <v>15000</v>
      </c>
    </row>
    <row r="162" ht="16" customHeight="1" spans="1:8">
      <c r="A162" s="5" t="s">
        <v>359</v>
      </c>
      <c r="B162" s="6"/>
      <c r="C162" s="6"/>
      <c r="D162" s="6"/>
      <c r="E162" s="6">
        <f>SUM(E4:E161)</f>
        <v>27606.97</v>
      </c>
      <c r="F162" s="6"/>
      <c r="G162" s="9">
        <f>SUM(G4:G161)</f>
        <v>4141045.5</v>
      </c>
      <c r="H162" s="9">
        <f>SUM(H4:H161)</f>
        <v>1380348.5</v>
      </c>
    </row>
    <row r="164" spans="3:3">
      <c r="C164" s="3" t="s">
        <v>360</v>
      </c>
    </row>
  </sheetData>
  <mergeCells count="3">
    <mergeCell ref="A1:H1"/>
    <mergeCell ref="A2:H2"/>
    <mergeCell ref="A162:B162"/>
  </mergeCells>
  <printOptions horizontalCentered="1"/>
  <pageMargins left="0.786805555555556" right="0.786805555555556" top="1.18055555555556" bottom="0.984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2023-07-31T00:17:00Z</dcterms:created>
  <dcterms:modified xsi:type="dcterms:W3CDTF">2024-10-08T02:45:19Z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EB93892E5D3447E593BFAABBC6D8CA97_13</vt:lpwstr>
  </property>
  <property fmtid="{D5CDD505-2E9C-101B-9397-08002B2CF9AE}" pid="3" name="KSOProductBuildVer">
    <vt:lpwstr>2052-12.1.0.18276</vt:lpwstr>
  </property>
</Properties>
</file>