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51" windowHeight="9672"/>
  </bookViews>
  <sheets>
    <sheet name="汇总表" sheetId="3" r:id="rId1"/>
  </sheets>
  <definedNames>
    <definedName name="_xlnm.Print_Titles" localSheetId="0">汇总表!$1:$4</definedName>
  </definedNames>
  <calcPr calcId="144525"/>
</workbook>
</file>

<file path=xl/sharedStrings.xml><?xml version="1.0" encoding="utf-8"?>
<sst xmlns="http://schemas.openxmlformats.org/spreadsheetml/2006/main" count="134">
  <si>
    <t>固镇县2024年规模养殖场"先打后补"强制免疫疫苗经费拟补助公示表</t>
  </si>
  <si>
    <t>序号</t>
  </si>
  <si>
    <t>养殖场名称</t>
  </si>
  <si>
    <t>法人代表</t>
  </si>
  <si>
    <t>畜禽种类</t>
  </si>
  <si>
    <t>强免疫苗种类</t>
  </si>
  <si>
    <r>
      <rPr>
        <sz val="11"/>
        <color rgb="FF000000"/>
        <rFont val="仿宋"/>
        <charset val="134"/>
      </rPr>
      <t>补助数量（毫升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"/>
        <charset val="134"/>
      </rPr>
      <t>头份）</t>
    </r>
  </si>
  <si>
    <r>
      <rPr>
        <sz val="11"/>
        <color rgb="FF000000"/>
        <rFont val="仿宋"/>
        <charset val="134"/>
      </rPr>
      <t>补助单价（元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"/>
        <charset val="134"/>
      </rPr>
      <t>毫升、头份</t>
    </r>
  </si>
  <si>
    <t>补助金额  （元）</t>
  </si>
  <si>
    <t>备注</t>
  </si>
  <si>
    <t>固镇牧原农牧有限公司第二分场</t>
  </si>
  <si>
    <t>曹庆伟</t>
  </si>
  <si>
    <t>猪</t>
  </si>
  <si>
    <t>口蹄疫</t>
  </si>
  <si>
    <t>谷阳镇</t>
  </si>
  <si>
    <t>固镇牧原农牧有限公司第一养殖分场</t>
  </si>
  <si>
    <t>任桥镇</t>
  </si>
  <si>
    <t>固镇牧原农牧有限公司第四分场</t>
  </si>
  <si>
    <t>杨庙镇</t>
  </si>
  <si>
    <t>固镇中房大龙种猪有限公司</t>
  </si>
  <si>
    <t>赵雷</t>
  </si>
  <si>
    <t>蚌埠市田沃农业有限公司</t>
  </si>
  <si>
    <t>刘昊</t>
  </si>
  <si>
    <t>蛋鸡</t>
  </si>
  <si>
    <t>禽流感</t>
  </si>
  <si>
    <t>固镇县其响家庭农场</t>
  </si>
  <si>
    <t>朱其响</t>
  </si>
  <si>
    <t>肉鸡</t>
  </si>
  <si>
    <t>王兴丰蛋鸡养殖场</t>
  </si>
  <si>
    <t>王兴丰</t>
  </si>
  <si>
    <t>濠城镇</t>
  </si>
  <si>
    <t>李兵养殖场</t>
  </si>
  <si>
    <t>李兵</t>
  </si>
  <si>
    <t>王三云养殖场</t>
  </si>
  <si>
    <t>王三云</t>
  </si>
  <si>
    <t>蚌埠桂柳食品有限公司</t>
  </si>
  <si>
    <t>卓真臣</t>
  </si>
  <si>
    <t>肉鸭</t>
  </si>
  <si>
    <t>湖沟镇</t>
  </si>
  <si>
    <t>固镇县湖沟益新畜牧养殖有限公司</t>
  </si>
  <si>
    <t>何宽</t>
  </si>
  <si>
    <t>固镇县迦南肉鸡养殖合作社</t>
  </si>
  <si>
    <t>桑元侠</t>
  </si>
  <si>
    <t>连城镇</t>
  </si>
  <si>
    <t>固镇县连城镇庄勇养殖场</t>
  </si>
  <si>
    <t>庄勇</t>
  </si>
  <si>
    <t>固镇县德发养殖家庭农场</t>
  </si>
  <si>
    <t>孟德发</t>
  </si>
  <si>
    <t>固镇县连城镇洪峰家庭农场</t>
  </si>
  <si>
    <t>洪峰</t>
  </si>
  <si>
    <t>固镇县连城镇仕杰家庭农场</t>
  </si>
  <si>
    <t>刘斌</t>
  </si>
  <si>
    <t>固镇县连城镇张向林养殖场</t>
  </si>
  <si>
    <t>张向林</t>
  </si>
  <si>
    <t>固镇县新胜养殖家庭农场</t>
  </si>
  <si>
    <t>丁波</t>
  </si>
  <si>
    <t>固镇县金丰农牧有限公司</t>
  </si>
  <si>
    <t>田哲</t>
  </si>
  <si>
    <t>固镇县锦业养殖家庭农场</t>
  </si>
  <si>
    <t>周功强</t>
  </si>
  <si>
    <t>固镇县孟祥辉养殖场</t>
  </si>
  <si>
    <t>孟明辉</t>
  </si>
  <si>
    <t>固镇县连城镇华丰牛羊养殖基地</t>
  </si>
  <si>
    <t>徐界</t>
  </si>
  <si>
    <t>羊</t>
  </si>
  <si>
    <t>小反刍</t>
  </si>
  <si>
    <t>固镇县飞腾生猪养殖场</t>
  </si>
  <si>
    <t>强非非</t>
  </si>
  <si>
    <t>固镇县金叶养殖家庭农场</t>
  </si>
  <si>
    <t>邵秀英</t>
  </si>
  <si>
    <t>固镇县刘集镇张振蛋鸡养殖场</t>
  </si>
  <si>
    <t>张振</t>
  </si>
  <si>
    <t>刘集镇</t>
  </si>
  <si>
    <t>蚌埠昌农农牧食品有限公司</t>
  </si>
  <si>
    <t>丁双明</t>
  </si>
  <si>
    <t>固镇县刘集镇东楼养殖场</t>
  </si>
  <si>
    <t>张宽计</t>
  </si>
  <si>
    <t>固镇诚亿养殖家庭农场</t>
  </si>
  <si>
    <t>殷现法</t>
  </si>
  <si>
    <t>固镇县孵兴养殖家庭农场</t>
  </si>
  <si>
    <t>刘波</t>
  </si>
  <si>
    <t>固镇县宏发花木种植专业合作社</t>
  </si>
  <si>
    <t>闻友进</t>
  </si>
  <si>
    <t>固镇任桥益新农牧科技有限公司</t>
  </si>
  <si>
    <t>陈魁</t>
  </si>
  <si>
    <t>固镇县汉邦牧业有限公司</t>
  </si>
  <si>
    <t>徐淼</t>
  </si>
  <si>
    <t>奶牛</t>
  </si>
  <si>
    <t>石湖乡</t>
  </si>
  <si>
    <t>固镇县新明养殖有限公司</t>
  </si>
  <si>
    <t>王干松</t>
  </si>
  <si>
    <t>固镇县雨峰肉鸡养殖有限公司</t>
  </si>
  <si>
    <t>朱化学</t>
  </si>
  <si>
    <t>固镇县李菲蛋鸡养殖场</t>
  </si>
  <si>
    <t>李菲</t>
  </si>
  <si>
    <t>固镇县乐成肉鸡养殖有限公司</t>
  </si>
  <si>
    <t>孙清波</t>
  </si>
  <si>
    <t>固镇县黄清波蛋鸡养殖场</t>
  </si>
  <si>
    <t>黄清波</t>
  </si>
  <si>
    <t>蚌埠祥顺农业发展有限责任公司</t>
  </si>
  <si>
    <t>杜林</t>
  </si>
  <si>
    <t>蛋鸭</t>
  </si>
  <si>
    <t>新马桥镇</t>
  </si>
  <si>
    <t>固镇县新马桥镇国友家庭农场</t>
  </si>
  <si>
    <t>陈国友</t>
  </si>
  <si>
    <t>固镇县立业养殖专业合作社</t>
  </si>
  <si>
    <t>固镇县新马桥佳盛家庭农场</t>
  </si>
  <si>
    <t>万松</t>
  </si>
  <si>
    <t>固镇县兆峰肉鸡养殖专业合作社</t>
  </si>
  <si>
    <t>桑兆峰</t>
  </si>
  <si>
    <t>固镇县华地农牧有限公司</t>
  </si>
  <si>
    <t>田静</t>
  </si>
  <si>
    <t>固镇县三胜牧业有限公司</t>
  </si>
  <si>
    <t>杨要卫</t>
  </si>
  <si>
    <t>固镇县大龙家庭农场</t>
  </si>
  <si>
    <t>李涛</t>
  </si>
  <si>
    <t>固镇县齐兴养鸡场</t>
  </si>
  <si>
    <t>刘仲平</t>
  </si>
  <si>
    <t>固镇县杨庙乡国侠蛋鸡养殖场</t>
  </si>
  <si>
    <t>杨小建</t>
  </si>
  <si>
    <t>固镇县杨庙乡安兴旺生猪养殖场</t>
  </si>
  <si>
    <t>安兴旺</t>
  </si>
  <si>
    <t>固镇县严秦养殖有限公司</t>
  </si>
  <si>
    <t>崔北光</t>
  </si>
  <si>
    <t>固镇县连众养殖有限公司</t>
  </si>
  <si>
    <t>单月伟</t>
  </si>
  <si>
    <t>固镇县恒辉养殖家庭农场</t>
  </si>
  <si>
    <t>田海锋</t>
  </si>
  <si>
    <t>仲兴镇</t>
  </si>
  <si>
    <t>固镇县荣启养殖家庭农场</t>
  </si>
  <si>
    <t>邹荣启</t>
  </si>
  <si>
    <t>固镇县仲兴乡刘红玲养鸡场</t>
  </si>
  <si>
    <t>刘红玲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</si>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</sst>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name val="宋体"/>
      <charset val="134"/>
    </font>
    <font>
      <b/>
      <sz val="18"/>
      <color rgb="FF000000"/>
      <name val="方正小标宋简体"/>
      <charset val="134"/>
    </font>
    <font>
      <sz val="11"/>
      <color rgb="FF000000"/>
      <name val="仿宋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0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pane ySplit="4" topLeftCell="A5" activePane="bottomLeft" state="frozen"/>
      <selection/>
      <selection pane="bottomLeft" activeCell="A1" sqref="A1:I1"/>
    </sheetView>
  </sheetViews>
  <sheetFormatPr defaultColWidth="9" defaultRowHeight="14.4"/>
  <cols>
    <col min="1" max="1" width="4" customWidth="1"/>
    <col min="2" max="2" width="33.1111111111111" customWidth="1"/>
    <col min="3" max="3" width="15.5" customWidth="1"/>
    <col min="4" max="4" width="11.5" customWidth="1"/>
    <col min="5" max="5" width="14" customWidth="1"/>
    <col min="6" max="6" width="11.1296296296296" customWidth="1"/>
    <col min="7" max="7" width="10.3796296296296" customWidth="1"/>
    <col min="8" max="8" width="14.25" customWidth="1"/>
    <col min="9" max="9" width="12.8888888888889" customWidth="1"/>
  </cols>
  <sheetData>
    <row r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ht="15" customHeight="1" spans="1:9">
      <c r="A3" s="3"/>
      <c r="B3" s="5"/>
      <c r="C3" s="3"/>
      <c r="D3" s="3"/>
      <c r="E3" s="3"/>
      <c r="F3" s="3"/>
      <c r="G3" s="3"/>
      <c r="H3" s="5"/>
      <c r="I3" s="3"/>
    </row>
    <row r="4" ht="15" customHeight="1" spans="1:9">
      <c r="A4" s="3"/>
      <c r="B4" s="6"/>
      <c r="C4" s="3"/>
      <c r="D4" s="3"/>
      <c r="E4" s="3"/>
      <c r="F4" s="3"/>
      <c r="G4" s="3"/>
      <c r="H4" s="6"/>
      <c r="I4" s="3"/>
    </row>
    <row r="5" s="1" customFormat="1" ht="17" customHeight="1" spans="1:9">
      <c r="A5" s="7">
        <v>1</v>
      </c>
      <c r="B5" s="8" t="s">
        <v>10</v>
      </c>
      <c r="C5" s="8" t="s">
        <v>11</v>
      </c>
      <c r="D5" s="9" t="s">
        <v>12</v>
      </c>
      <c r="E5" s="9" t="s">
        <v>13</v>
      </c>
      <c r="F5" s="9">
        <v>170000</v>
      </c>
      <c r="G5" s="9">
        <v>0.97</v>
      </c>
      <c r="H5" s="9">
        <f>F5*G5</f>
        <v>164900</v>
      </c>
      <c r="I5" s="8" t="s">
        <v>14</v>
      </c>
    </row>
    <row r="6" s="1" customFormat="1" ht="17" customHeight="1" spans="1:9">
      <c r="A6" s="10"/>
      <c r="B6" s="8" t="s">
        <v>10</v>
      </c>
      <c r="C6" s="8" t="s">
        <v>11</v>
      </c>
      <c r="D6" s="9" t="s">
        <v>12</v>
      </c>
      <c r="E6" s="9" t="s">
        <v>13</v>
      </c>
      <c r="F6" s="9">
        <v>155000</v>
      </c>
      <c r="G6" s="9">
        <v>0.725</v>
      </c>
      <c r="H6" s="9">
        <f>F6*G6</f>
        <v>112375</v>
      </c>
      <c r="I6" s="8" t="s">
        <v>14</v>
      </c>
    </row>
    <row r="7" s="1" customFormat="1" ht="17" customHeight="1" spans="1:9">
      <c r="A7" s="11"/>
      <c r="B7" s="8" t="s">
        <v>10</v>
      </c>
      <c r="C7" s="8" t="s">
        <v>11</v>
      </c>
      <c r="D7" s="9" t="s">
        <v>12</v>
      </c>
      <c r="E7" s="9" t="s">
        <v>13</v>
      </c>
      <c r="F7" s="9">
        <v>12770</v>
      </c>
      <c r="G7" s="9">
        <v>0.5097</v>
      </c>
      <c r="H7" s="9">
        <v>6508</v>
      </c>
      <c r="I7" s="8" t="s">
        <v>14</v>
      </c>
    </row>
    <row r="8" s="1" customFormat="1" ht="17" customHeight="1" spans="1:9">
      <c r="A8" s="10">
        <v>2</v>
      </c>
      <c r="B8" s="8" t="s">
        <v>15</v>
      </c>
      <c r="C8" s="8" t="s">
        <v>11</v>
      </c>
      <c r="D8" s="9" t="s">
        <v>12</v>
      </c>
      <c r="E8" s="9" t="s">
        <v>13</v>
      </c>
      <c r="F8" s="9">
        <v>167478</v>
      </c>
      <c r="G8" s="9">
        <v>0.5097</v>
      </c>
      <c r="H8" s="9">
        <v>85363</v>
      </c>
      <c r="I8" s="8" t="s">
        <v>16</v>
      </c>
    </row>
    <row r="9" s="1" customFormat="1" ht="17" customHeight="1" spans="1:9">
      <c r="A9" s="11"/>
      <c r="B9" s="8" t="s">
        <v>15</v>
      </c>
      <c r="C9" s="8" t="s">
        <v>11</v>
      </c>
      <c r="D9" s="9" t="s">
        <v>12</v>
      </c>
      <c r="E9" s="9" t="s">
        <v>13</v>
      </c>
      <c r="F9" s="9">
        <v>80000</v>
      </c>
      <c r="G9" s="9">
        <v>0.725</v>
      </c>
      <c r="H9" s="9">
        <v>58000</v>
      </c>
      <c r="I9" s="8" t="s">
        <v>16</v>
      </c>
    </row>
    <row r="10" s="1" customFormat="1" ht="17" customHeight="1" spans="1:9">
      <c r="A10" s="11">
        <v>3</v>
      </c>
      <c r="B10" s="8" t="s">
        <v>17</v>
      </c>
      <c r="C10" s="8" t="s">
        <v>11</v>
      </c>
      <c r="D10" s="9" t="s">
        <v>12</v>
      </c>
      <c r="E10" s="9" t="s">
        <v>13</v>
      </c>
      <c r="F10" s="9">
        <v>56316</v>
      </c>
      <c r="G10" s="9">
        <v>0.631</v>
      </c>
      <c r="H10" s="9">
        <v>35535</v>
      </c>
      <c r="I10" s="8" t="s">
        <v>18</v>
      </c>
    </row>
    <row r="11" s="1" customFormat="1" ht="17" customHeight="1" spans="1:9">
      <c r="A11" s="11">
        <v>4</v>
      </c>
      <c r="B11" s="8" t="s">
        <v>19</v>
      </c>
      <c r="C11" s="8" t="s">
        <v>20</v>
      </c>
      <c r="D11" s="9" t="s">
        <v>12</v>
      </c>
      <c r="E11" s="9" t="s">
        <v>13</v>
      </c>
      <c r="F11" s="9">
        <v>5700</v>
      </c>
      <c r="G11" s="9">
        <v>1.5</v>
      </c>
      <c r="H11" s="9">
        <v>8550</v>
      </c>
      <c r="I11" s="8" t="s">
        <v>14</v>
      </c>
    </row>
    <row r="12" s="1" customFormat="1" ht="17" customHeight="1" spans="1:9">
      <c r="A12" s="11">
        <v>5</v>
      </c>
      <c r="B12" s="12" t="s">
        <v>21</v>
      </c>
      <c r="C12" s="12" t="s">
        <v>22</v>
      </c>
      <c r="D12" s="9" t="s">
        <v>23</v>
      </c>
      <c r="E12" s="9" t="s">
        <v>24</v>
      </c>
      <c r="F12" s="9">
        <v>45300</v>
      </c>
      <c r="G12" s="9">
        <v>0.3</v>
      </c>
      <c r="H12" s="9">
        <v>13590</v>
      </c>
      <c r="I12" s="8" t="s">
        <v>14</v>
      </c>
    </row>
    <row r="13" s="1" customFormat="1" ht="17" customHeight="1" spans="1:9">
      <c r="A13" s="11">
        <v>6</v>
      </c>
      <c r="B13" s="13" t="s">
        <v>25</v>
      </c>
      <c r="C13" s="12" t="s">
        <v>26</v>
      </c>
      <c r="D13" s="9" t="s">
        <v>27</v>
      </c>
      <c r="E13" s="9" t="s">
        <v>24</v>
      </c>
      <c r="F13" s="9">
        <v>517600</v>
      </c>
      <c r="G13" s="9">
        <v>0.3</v>
      </c>
      <c r="H13" s="9">
        <v>155280</v>
      </c>
      <c r="I13" s="8" t="s">
        <v>14</v>
      </c>
    </row>
    <row r="14" s="1" customFormat="1" ht="17" customHeight="1" spans="1:9">
      <c r="A14" s="11">
        <v>7</v>
      </c>
      <c r="B14" s="8" t="s">
        <v>28</v>
      </c>
      <c r="C14" s="8" t="s">
        <v>29</v>
      </c>
      <c r="D14" s="9" t="s">
        <v>23</v>
      </c>
      <c r="E14" s="9" t="s">
        <v>24</v>
      </c>
      <c r="F14" s="9">
        <v>220000</v>
      </c>
      <c r="G14" s="9">
        <v>0.3</v>
      </c>
      <c r="H14" s="9">
        <v>66000</v>
      </c>
      <c r="I14" s="8" t="s">
        <v>30</v>
      </c>
    </row>
    <row r="15" s="1" customFormat="1" ht="17" customHeight="1" spans="1:9">
      <c r="A15" s="11">
        <v>8</v>
      </c>
      <c r="B15" s="12" t="s">
        <v>31</v>
      </c>
      <c r="C15" s="12" t="s">
        <v>32</v>
      </c>
      <c r="D15" s="9" t="s">
        <v>23</v>
      </c>
      <c r="E15" s="9" t="s">
        <v>24</v>
      </c>
      <c r="F15" s="9">
        <v>10000</v>
      </c>
      <c r="G15" s="9">
        <v>0.3</v>
      </c>
      <c r="H15" s="9">
        <v>3000</v>
      </c>
      <c r="I15" s="8" t="s">
        <v>30</v>
      </c>
    </row>
    <row r="16" s="1" customFormat="1" ht="17" customHeight="1" spans="1:9">
      <c r="A16" s="11">
        <v>9</v>
      </c>
      <c r="B16" s="12" t="s">
        <v>33</v>
      </c>
      <c r="C16" s="12" t="s">
        <v>34</v>
      </c>
      <c r="D16" s="9" t="s">
        <v>12</v>
      </c>
      <c r="E16" s="9" t="s">
        <v>13</v>
      </c>
      <c r="F16" s="9">
        <v>610</v>
      </c>
      <c r="G16" s="9">
        <v>1.5</v>
      </c>
      <c r="H16" s="9">
        <v>915</v>
      </c>
      <c r="I16" s="8" t="s">
        <v>30</v>
      </c>
    </row>
    <row r="17" s="1" customFormat="1" ht="17" customHeight="1" spans="1:9">
      <c r="A17" s="11">
        <v>10</v>
      </c>
      <c r="B17" s="8" t="s">
        <v>35</v>
      </c>
      <c r="C17" s="8" t="s">
        <v>36</v>
      </c>
      <c r="D17" s="9" t="s">
        <v>37</v>
      </c>
      <c r="E17" s="9" t="s">
        <v>24</v>
      </c>
      <c r="F17" s="9">
        <v>403800</v>
      </c>
      <c r="G17" s="9">
        <v>0.27</v>
      </c>
      <c r="H17" s="9">
        <v>109026</v>
      </c>
      <c r="I17" s="8" t="s">
        <v>38</v>
      </c>
    </row>
    <row r="18" s="1" customFormat="1" ht="17" customHeight="1" spans="1:9">
      <c r="A18" s="11">
        <v>11</v>
      </c>
      <c r="B18" s="9" t="s">
        <v>39</v>
      </c>
      <c r="C18" s="12" t="s">
        <v>40</v>
      </c>
      <c r="D18" s="9" t="s">
        <v>27</v>
      </c>
      <c r="E18" s="9" t="s">
        <v>24</v>
      </c>
      <c r="F18" s="9">
        <v>328890</v>
      </c>
      <c r="G18" s="9">
        <v>0.3</v>
      </c>
      <c r="H18" s="9">
        <v>98667</v>
      </c>
      <c r="I18" s="8" t="s">
        <v>38</v>
      </c>
    </row>
    <row r="19" s="1" customFormat="1" ht="17" customHeight="1" spans="1:9">
      <c r="A19" s="11">
        <v>12</v>
      </c>
      <c r="B19" s="14" t="s">
        <v>41</v>
      </c>
      <c r="C19" s="9" t="s">
        <v>42</v>
      </c>
      <c r="D19" s="9" t="s">
        <v>27</v>
      </c>
      <c r="E19" s="9" t="s">
        <v>24</v>
      </c>
      <c r="F19" s="9">
        <v>115000</v>
      </c>
      <c r="G19" s="9">
        <v>0.3</v>
      </c>
      <c r="H19" s="9">
        <v>34500</v>
      </c>
      <c r="I19" s="8" t="s">
        <v>43</v>
      </c>
    </row>
    <row r="20" s="1" customFormat="1" ht="17" customHeight="1" spans="1:9">
      <c r="A20" s="11">
        <v>13</v>
      </c>
      <c r="B20" s="8" t="s">
        <v>44</v>
      </c>
      <c r="C20" s="8" t="s">
        <v>45</v>
      </c>
      <c r="D20" s="9" t="s">
        <v>23</v>
      </c>
      <c r="E20" s="9" t="s">
        <v>24</v>
      </c>
      <c r="F20" s="9">
        <v>30000</v>
      </c>
      <c r="G20" s="9">
        <v>0.3</v>
      </c>
      <c r="H20" s="9">
        <v>9000</v>
      </c>
      <c r="I20" s="8" t="s">
        <v>43</v>
      </c>
    </row>
    <row r="21" s="1" customFormat="1" ht="17" customHeight="1" spans="1:9">
      <c r="A21" s="11">
        <v>14</v>
      </c>
      <c r="B21" s="8" t="s">
        <v>46</v>
      </c>
      <c r="C21" s="8" t="s">
        <v>47</v>
      </c>
      <c r="D21" s="9" t="s">
        <v>27</v>
      </c>
      <c r="E21" s="9" t="s">
        <v>24</v>
      </c>
      <c r="F21" s="9">
        <v>126000</v>
      </c>
      <c r="G21" s="9">
        <v>0.3</v>
      </c>
      <c r="H21" s="9">
        <v>37800</v>
      </c>
      <c r="I21" s="8" t="s">
        <v>43</v>
      </c>
    </row>
    <row r="22" s="1" customFormat="1" ht="17" customHeight="1" spans="1:9">
      <c r="A22" s="11">
        <v>15</v>
      </c>
      <c r="B22" s="8" t="s">
        <v>48</v>
      </c>
      <c r="C22" s="8" t="s">
        <v>49</v>
      </c>
      <c r="D22" s="9" t="s">
        <v>12</v>
      </c>
      <c r="E22" s="9" t="s">
        <v>13</v>
      </c>
      <c r="F22" s="9">
        <v>1500</v>
      </c>
      <c r="G22" s="9">
        <v>1.5</v>
      </c>
      <c r="H22" s="9">
        <v>2250</v>
      </c>
      <c r="I22" s="8" t="s">
        <v>43</v>
      </c>
    </row>
    <row r="23" s="1" customFormat="1" ht="17" customHeight="1" spans="1:9">
      <c r="A23" s="11">
        <v>16</v>
      </c>
      <c r="B23" s="8" t="s">
        <v>50</v>
      </c>
      <c r="C23" s="8" t="s">
        <v>51</v>
      </c>
      <c r="D23" s="9" t="s">
        <v>12</v>
      </c>
      <c r="E23" s="9" t="s">
        <v>13</v>
      </c>
      <c r="F23" s="9">
        <v>3700</v>
      </c>
      <c r="G23" s="9">
        <v>1.5</v>
      </c>
      <c r="H23" s="9">
        <v>5550</v>
      </c>
      <c r="I23" s="8" t="s">
        <v>43</v>
      </c>
    </row>
    <row r="24" s="1" customFormat="1" ht="17" customHeight="1" spans="1:9">
      <c r="A24" s="11">
        <v>17</v>
      </c>
      <c r="B24" s="8" t="s">
        <v>52</v>
      </c>
      <c r="C24" s="8" t="s">
        <v>53</v>
      </c>
      <c r="D24" s="9" t="s">
        <v>12</v>
      </c>
      <c r="E24" s="9" t="s">
        <v>13</v>
      </c>
      <c r="F24" s="9">
        <v>500</v>
      </c>
      <c r="G24" s="9">
        <v>1.5</v>
      </c>
      <c r="H24" s="9">
        <v>750</v>
      </c>
      <c r="I24" s="8" t="s">
        <v>43</v>
      </c>
    </row>
    <row r="25" s="1" customFormat="1" ht="17" customHeight="1" spans="1:9">
      <c r="A25" s="11">
        <v>18</v>
      </c>
      <c r="B25" s="8" t="s">
        <v>54</v>
      </c>
      <c r="C25" s="8" t="s">
        <v>55</v>
      </c>
      <c r="D25" s="9" t="s">
        <v>27</v>
      </c>
      <c r="E25" s="9" t="s">
        <v>24</v>
      </c>
      <c r="F25" s="9">
        <v>417000</v>
      </c>
      <c r="G25" s="9">
        <v>0.3</v>
      </c>
      <c r="H25" s="9">
        <v>125100</v>
      </c>
      <c r="I25" s="8" t="s">
        <v>43</v>
      </c>
    </row>
    <row r="26" s="1" customFormat="1" ht="17" customHeight="1" spans="1:9">
      <c r="A26" s="11">
        <v>19</v>
      </c>
      <c r="B26" s="8" t="s">
        <v>56</v>
      </c>
      <c r="C26" s="8" t="s">
        <v>57</v>
      </c>
      <c r="D26" s="9" t="s">
        <v>27</v>
      </c>
      <c r="E26" s="9" t="s">
        <v>24</v>
      </c>
      <c r="F26" s="9">
        <v>239250</v>
      </c>
      <c r="G26" s="9">
        <v>0.3</v>
      </c>
      <c r="H26" s="9">
        <v>71775</v>
      </c>
      <c r="I26" s="8" t="s">
        <v>43</v>
      </c>
    </row>
    <row r="27" s="1" customFormat="1" ht="17" customHeight="1" spans="1:9">
      <c r="A27" s="11">
        <v>20</v>
      </c>
      <c r="B27" s="8" t="s">
        <v>58</v>
      </c>
      <c r="C27" s="12" t="s">
        <v>59</v>
      </c>
      <c r="D27" s="9" t="s">
        <v>27</v>
      </c>
      <c r="E27" s="9" t="s">
        <v>24</v>
      </c>
      <c r="F27" s="9">
        <v>100000</v>
      </c>
      <c r="G27" s="9">
        <v>0.3</v>
      </c>
      <c r="H27" s="9">
        <v>30000</v>
      </c>
      <c r="I27" s="8" t="s">
        <v>43</v>
      </c>
    </row>
    <row r="28" s="1" customFormat="1" ht="17" customHeight="1" spans="1:9">
      <c r="A28" s="11">
        <v>21</v>
      </c>
      <c r="B28" s="12" t="s">
        <v>60</v>
      </c>
      <c r="C28" s="12" t="s">
        <v>61</v>
      </c>
      <c r="D28" s="9" t="s">
        <v>23</v>
      </c>
      <c r="E28" s="9" t="s">
        <v>24</v>
      </c>
      <c r="F28" s="9">
        <v>10000</v>
      </c>
      <c r="G28" s="9">
        <v>0.3</v>
      </c>
      <c r="H28" s="9">
        <v>3000</v>
      </c>
      <c r="I28" s="8" t="s">
        <v>43</v>
      </c>
    </row>
    <row r="29" s="1" customFormat="1" ht="17" customHeight="1" spans="1:9">
      <c r="A29" s="11">
        <v>22</v>
      </c>
      <c r="B29" s="9" t="s">
        <v>62</v>
      </c>
      <c r="C29" s="12" t="s">
        <v>63</v>
      </c>
      <c r="D29" s="9" t="s">
        <v>64</v>
      </c>
      <c r="E29" s="9" t="s">
        <v>65</v>
      </c>
      <c r="F29" s="9">
        <v>2600</v>
      </c>
      <c r="G29" s="9">
        <v>0.5</v>
      </c>
      <c r="H29" s="9">
        <v>1300</v>
      </c>
      <c r="I29" s="8" t="s">
        <v>43</v>
      </c>
    </row>
    <row r="30" s="1" customFormat="1" ht="17" customHeight="1" spans="1:9">
      <c r="A30" s="11">
        <v>23</v>
      </c>
      <c r="B30" s="12" t="s">
        <v>66</v>
      </c>
      <c r="C30" s="12" t="s">
        <v>67</v>
      </c>
      <c r="D30" s="9" t="s">
        <v>23</v>
      </c>
      <c r="E30" s="9" t="s">
        <v>24</v>
      </c>
      <c r="F30" s="9">
        <v>12500</v>
      </c>
      <c r="G30" s="9">
        <v>0.3</v>
      </c>
      <c r="H30" s="9">
        <v>3750</v>
      </c>
      <c r="I30" s="8" t="s">
        <v>43</v>
      </c>
    </row>
    <row r="31" s="1" customFormat="1" ht="17" customHeight="1" spans="1:9">
      <c r="A31" s="11">
        <v>24</v>
      </c>
      <c r="B31" s="12" t="s">
        <v>68</v>
      </c>
      <c r="C31" s="12" t="s">
        <v>69</v>
      </c>
      <c r="D31" s="9" t="s">
        <v>27</v>
      </c>
      <c r="E31" s="9" t="s">
        <v>24</v>
      </c>
      <c r="F31" s="9">
        <v>20000</v>
      </c>
      <c r="G31" s="9">
        <v>0.3</v>
      </c>
      <c r="H31" s="9">
        <v>6000</v>
      </c>
      <c r="I31" s="8" t="s">
        <v>43</v>
      </c>
    </row>
    <row r="32" s="1" customFormat="1" ht="17" customHeight="1" spans="1:9">
      <c r="A32" s="11">
        <v>25</v>
      </c>
      <c r="B32" s="8" t="s">
        <v>70</v>
      </c>
      <c r="C32" s="8" t="s">
        <v>71</v>
      </c>
      <c r="D32" s="9" t="s">
        <v>23</v>
      </c>
      <c r="E32" s="9" t="s">
        <v>24</v>
      </c>
      <c r="F32" s="9">
        <v>28000</v>
      </c>
      <c r="G32" s="9">
        <v>0.3</v>
      </c>
      <c r="H32" s="9">
        <v>8400</v>
      </c>
      <c r="I32" s="8" t="s">
        <v>72</v>
      </c>
    </row>
    <row r="33" s="1" customFormat="1" ht="17" customHeight="1" spans="1:9">
      <c r="A33" s="11">
        <v>26</v>
      </c>
      <c r="B33" s="8" t="s">
        <v>73</v>
      </c>
      <c r="C33" s="8" t="s">
        <v>74</v>
      </c>
      <c r="D33" s="9" t="s">
        <v>12</v>
      </c>
      <c r="E33" s="9" t="s">
        <v>13</v>
      </c>
      <c r="F33" s="9">
        <v>19200</v>
      </c>
      <c r="G33" s="9">
        <v>0.8</v>
      </c>
      <c r="H33" s="9">
        <v>15360</v>
      </c>
      <c r="I33" s="8" t="s">
        <v>72</v>
      </c>
    </row>
    <row r="34" s="1" customFormat="1" ht="17" customHeight="1" spans="1:9">
      <c r="A34" s="11">
        <v>27</v>
      </c>
      <c r="B34" s="8" t="s">
        <v>75</v>
      </c>
      <c r="C34" s="8" t="s">
        <v>76</v>
      </c>
      <c r="D34" s="9" t="s">
        <v>23</v>
      </c>
      <c r="E34" s="9" t="s">
        <v>24</v>
      </c>
      <c r="F34" s="9">
        <v>59500</v>
      </c>
      <c r="G34" s="9">
        <v>0.3</v>
      </c>
      <c r="H34" s="9">
        <v>17850</v>
      </c>
      <c r="I34" s="8" t="s">
        <v>72</v>
      </c>
    </row>
    <row r="35" s="1" customFormat="1" ht="17" customHeight="1" spans="1:9">
      <c r="A35" s="11">
        <v>28</v>
      </c>
      <c r="B35" s="12" t="s">
        <v>77</v>
      </c>
      <c r="C35" s="12" t="s">
        <v>78</v>
      </c>
      <c r="D35" s="9" t="s">
        <v>27</v>
      </c>
      <c r="E35" s="9" t="s">
        <v>24</v>
      </c>
      <c r="F35" s="9">
        <v>270990</v>
      </c>
      <c r="G35" s="9">
        <v>0.3</v>
      </c>
      <c r="H35" s="9">
        <v>81297</v>
      </c>
      <c r="I35" s="8" t="s">
        <v>72</v>
      </c>
    </row>
    <row r="36" s="1" customFormat="1" ht="17" customHeight="1" spans="1:9">
      <c r="A36" s="11">
        <v>29</v>
      </c>
      <c r="B36" s="12" t="s">
        <v>79</v>
      </c>
      <c r="C36" s="12" t="s">
        <v>80</v>
      </c>
      <c r="D36" s="9" t="s">
        <v>27</v>
      </c>
      <c r="E36" s="9" t="s">
        <v>24</v>
      </c>
      <c r="F36" s="9">
        <v>117000</v>
      </c>
      <c r="G36" s="9">
        <v>0.3</v>
      </c>
      <c r="H36" s="9">
        <v>35100</v>
      </c>
      <c r="I36" s="8" t="s">
        <v>72</v>
      </c>
    </row>
    <row r="37" s="1" customFormat="1" ht="17" customHeight="1" spans="1:9">
      <c r="A37" s="11">
        <v>30</v>
      </c>
      <c r="B37" s="12" t="s">
        <v>81</v>
      </c>
      <c r="C37" s="12" t="s">
        <v>82</v>
      </c>
      <c r="D37" s="9" t="s">
        <v>23</v>
      </c>
      <c r="E37" s="9" t="s">
        <v>24</v>
      </c>
      <c r="F37" s="9">
        <v>12000</v>
      </c>
      <c r="G37" s="9">
        <v>0.3</v>
      </c>
      <c r="H37" s="9">
        <v>3600</v>
      </c>
      <c r="I37" s="8" t="s">
        <v>72</v>
      </c>
    </row>
    <row r="38" s="1" customFormat="1" ht="17" customHeight="1" spans="1:9">
      <c r="A38" s="11">
        <v>31</v>
      </c>
      <c r="B38" s="9" t="s">
        <v>83</v>
      </c>
      <c r="C38" s="12" t="s">
        <v>84</v>
      </c>
      <c r="D38" s="9" t="s">
        <v>27</v>
      </c>
      <c r="E38" s="9" t="s">
        <v>24</v>
      </c>
      <c r="F38" s="9">
        <v>348870</v>
      </c>
      <c r="G38" s="9">
        <v>0.3</v>
      </c>
      <c r="H38" s="9">
        <v>104661</v>
      </c>
      <c r="I38" s="8" t="s">
        <v>16</v>
      </c>
    </row>
    <row r="39" s="1" customFormat="1" ht="17" customHeight="1" spans="1:9">
      <c r="A39" s="11">
        <v>32</v>
      </c>
      <c r="B39" s="8" t="s">
        <v>85</v>
      </c>
      <c r="C39" s="8" t="s">
        <v>86</v>
      </c>
      <c r="D39" s="9" t="s">
        <v>87</v>
      </c>
      <c r="E39" s="9" t="s">
        <v>13</v>
      </c>
      <c r="F39" s="9">
        <v>1200</v>
      </c>
      <c r="G39" s="9">
        <v>2</v>
      </c>
      <c r="H39" s="9">
        <v>2400</v>
      </c>
      <c r="I39" s="8" t="s">
        <v>88</v>
      </c>
    </row>
    <row r="40" s="1" customFormat="1" ht="17" customHeight="1" spans="1:9">
      <c r="A40" s="10">
        <v>33</v>
      </c>
      <c r="B40" s="8" t="s">
        <v>89</v>
      </c>
      <c r="C40" s="8" t="s">
        <v>90</v>
      </c>
      <c r="D40" s="9" t="s">
        <v>12</v>
      </c>
      <c r="E40" s="9" t="s">
        <v>13</v>
      </c>
      <c r="F40" s="9">
        <v>10800</v>
      </c>
      <c r="G40" s="9">
        <v>1.3</v>
      </c>
      <c r="H40" s="9">
        <v>14040</v>
      </c>
      <c r="I40" s="8" t="s">
        <v>88</v>
      </c>
    </row>
    <row r="41" s="1" customFormat="1" ht="17" customHeight="1" spans="1:9">
      <c r="A41" s="11"/>
      <c r="B41" s="8" t="s">
        <v>89</v>
      </c>
      <c r="C41" s="8" t="s">
        <v>90</v>
      </c>
      <c r="D41" s="9" t="s">
        <v>12</v>
      </c>
      <c r="E41" s="9" t="s">
        <v>13</v>
      </c>
      <c r="F41" s="9">
        <v>31200</v>
      </c>
      <c r="G41" s="9">
        <v>0.9</v>
      </c>
      <c r="H41" s="9">
        <v>28080</v>
      </c>
      <c r="I41" s="8" t="s">
        <v>88</v>
      </c>
    </row>
    <row r="42" s="1" customFormat="1" ht="17" customHeight="1" spans="1:9">
      <c r="A42" s="9">
        <v>34</v>
      </c>
      <c r="B42" s="8" t="s">
        <v>91</v>
      </c>
      <c r="C42" s="8" t="s">
        <v>92</v>
      </c>
      <c r="D42" s="9" t="s">
        <v>27</v>
      </c>
      <c r="E42" s="9" t="s">
        <v>24</v>
      </c>
      <c r="F42" s="9">
        <v>195000</v>
      </c>
      <c r="G42" s="9">
        <v>0.3</v>
      </c>
      <c r="H42" s="9">
        <v>58500</v>
      </c>
      <c r="I42" s="8" t="s">
        <v>88</v>
      </c>
    </row>
    <row r="43" s="1" customFormat="1" ht="17" customHeight="1" spans="1:9">
      <c r="A43" s="9">
        <v>35</v>
      </c>
      <c r="B43" s="12" t="s">
        <v>93</v>
      </c>
      <c r="C43" s="12" t="s">
        <v>94</v>
      </c>
      <c r="D43" s="9" t="s">
        <v>23</v>
      </c>
      <c r="E43" s="9" t="s">
        <v>24</v>
      </c>
      <c r="F43" s="9">
        <v>20000</v>
      </c>
      <c r="G43" s="9">
        <v>0.3</v>
      </c>
      <c r="H43" s="9">
        <v>6000</v>
      </c>
      <c r="I43" s="8" t="s">
        <v>88</v>
      </c>
    </row>
    <row r="44" s="1" customFormat="1" ht="17" customHeight="1" spans="1:9">
      <c r="A44" s="9">
        <v>36</v>
      </c>
      <c r="B44" s="12" t="s">
        <v>95</v>
      </c>
      <c r="C44" s="12" t="s">
        <v>96</v>
      </c>
      <c r="D44" s="9" t="s">
        <v>27</v>
      </c>
      <c r="E44" s="9" t="s">
        <v>24</v>
      </c>
      <c r="F44" s="9">
        <v>100000</v>
      </c>
      <c r="G44" s="9">
        <v>0.3</v>
      </c>
      <c r="H44" s="9">
        <v>30000</v>
      </c>
      <c r="I44" s="8" t="s">
        <v>88</v>
      </c>
    </row>
    <row r="45" s="1" customFormat="1" ht="17" customHeight="1" spans="1:9">
      <c r="A45" s="9">
        <v>37</v>
      </c>
      <c r="B45" s="12" t="s">
        <v>97</v>
      </c>
      <c r="C45" s="12" t="s">
        <v>98</v>
      </c>
      <c r="D45" s="9" t="s">
        <v>23</v>
      </c>
      <c r="E45" s="9" t="s">
        <v>24</v>
      </c>
      <c r="F45" s="9">
        <v>10000</v>
      </c>
      <c r="G45" s="9">
        <v>0.3</v>
      </c>
      <c r="H45" s="9">
        <v>3000</v>
      </c>
      <c r="I45" s="8" t="s">
        <v>88</v>
      </c>
    </row>
    <row r="46" s="1" customFormat="1" ht="17" customHeight="1" spans="1:9">
      <c r="A46" s="9">
        <v>38</v>
      </c>
      <c r="B46" s="8" t="s">
        <v>99</v>
      </c>
      <c r="C46" s="8" t="s">
        <v>100</v>
      </c>
      <c r="D46" s="9" t="s">
        <v>101</v>
      </c>
      <c r="E46" s="9" t="s">
        <v>24</v>
      </c>
      <c r="F46" s="9">
        <v>139500</v>
      </c>
      <c r="G46" s="9">
        <v>0.3</v>
      </c>
      <c r="H46" s="9">
        <v>41850</v>
      </c>
      <c r="I46" s="8" t="s">
        <v>102</v>
      </c>
    </row>
    <row r="47" s="1" customFormat="1" ht="17" customHeight="1" spans="1:9">
      <c r="A47" s="9">
        <v>39</v>
      </c>
      <c r="B47" s="8" t="s">
        <v>103</v>
      </c>
      <c r="C47" s="8" t="s">
        <v>104</v>
      </c>
      <c r="D47" s="9" t="s">
        <v>23</v>
      </c>
      <c r="E47" s="9" t="s">
        <v>24</v>
      </c>
      <c r="F47" s="9">
        <v>20000</v>
      </c>
      <c r="G47" s="9">
        <v>0.3</v>
      </c>
      <c r="H47" s="9">
        <v>6000</v>
      </c>
      <c r="I47" s="8" t="s">
        <v>102</v>
      </c>
    </row>
    <row r="48" s="1" customFormat="1" ht="17" customHeight="1" spans="1:9">
      <c r="A48" s="9">
        <v>40</v>
      </c>
      <c r="B48" s="8" t="s">
        <v>105</v>
      </c>
      <c r="C48" s="8" t="s">
        <v>69</v>
      </c>
      <c r="D48" s="9" t="s">
        <v>27</v>
      </c>
      <c r="E48" s="9" t="s">
        <v>24</v>
      </c>
      <c r="F48" s="9">
        <v>178750</v>
      </c>
      <c r="G48" s="9">
        <v>0.3</v>
      </c>
      <c r="H48" s="9">
        <v>53625</v>
      </c>
      <c r="I48" s="8" t="s">
        <v>102</v>
      </c>
    </row>
    <row r="49" s="1" customFormat="1" ht="17" customHeight="1" spans="1:9">
      <c r="A49" s="9">
        <v>41</v>
      </c>
      <c r="B49" s="8" t="s">
        <v>106</v>
      </c>
      <c r="C49" s="12" t="s">
        <v>107</v>
      </c>
      <c r="D49" s="9" t="s">
        <v>27</v>
      </c>
      <c r="E49" s="9" t="s">
        <v>24</v>
      </c>
      <c r="F49" s="9">
        <v>10500</v>
      </c>
      <c r="G49" s="9">
        <v>0.3</v>
      </c>
      <c r="H49" s="9">
        <v>31500</v>
      </c>
      <c r="I49" s="8" t="s">
        <v>102</v>
      </c>
    </row>
    <row r="50" s="1" customFormat="1" ht="17" customHeight="1" spans="1:9">
      <c r="A50" s="9">
        <v>42</v>
      </c>
      <c r="B50" s="8" t="s">
        <v>108</v>
      </c>
      <c r="C50" s="12" t="s">
        <v>109</v>
      </c>
      <c r="D50" s="9" t="s">
        <v>27</v>
      </c>
      <c r="E50" s="9" t="s">
        <v>24</v>
      </c>
      <c r="F50" s="9">
        <v>170250</v>
      </c>
      <c r="G50" s="9">
        <v>0.3</v>
      </c>
      <c r="H50" s="9">
        <v>51075</v>
      </c>
      <c r="I50" s="8" t="s">
        <v>102</v>
      </c>
    </row>
    <row r="51" s="1" customFormat="1" ht="17" customHeight="1" spans="1:9">
      <c r="A51" s="9">
        <v>43</v>
      </c>
      <c r="B51" s="8" t="s">
        <v>110</v>
      </c>
      <c r="C51" s="8" t="s">
        <v>111</v>
      </c>
      <c r="D51" s="9" t="s">
        <v>27</v>
      </c>
      <c r="E51" s="9" t="s">
        <v>24</v>
      </c>
      <c r="F51" s="9">
        <v>657270</v>
      </c>
      <c r="G51" s="9">
        <v>0.3</v>
      </c>
      <c r="H51" s="9">
        <v>197181</v>
      </c>
      <c r="I51" s="8" t="s">
        <v>102</v>
      </c>
    </row>
    <row r="52" s="1" customFormat="1" ht="17" customHeight="1" spans="1:9">
      <c r="A52" s="9">
        <v>44</v>
      </c>
      <c r="B52" s="12" t="s">
        <v>112</v>
      </c>
      <c r="C52" s="12" t="s">
        <v>113</v>
      </c>
      <c r="D52" s="9" t="s">
        <v>27</v>
      </c>
      <c r="E52" s="9" t="s">
        <v>24</v>
      </c>
      <c r="F52" s="9">
        <v>386160</v>
      </c>
      <c r="G52" s="9">
        <v>0.3</v>
      </c>
      <c r="H52" s="9">
        <v>115848</v>
      </c>
      <c r="I52" s="8" t="s">
        <v>102</v>
      </c>
    </row>
    <row r="53" s="1" customFormat="1" ht="17" customHeight="1" spans="1:9">
      <c r="A53" s="9">
        <v>45</v>
      </c>
      <c r="B53" s="12" t="s">
        <v>114</v>
      </c>
      <c r="C53" s="12" t="s">
        <v>115</v>
      </c>
      <c r="D53" s="9" t="s">
        <v>27</v>
      </c>
      <c r="E53" s="9" t="s">
        <v>24</v>
      </c>
      <c r="F53" s="9">
        <v>40000</v>
      </c>
      <c r="G53" s="9">
        <v>0.3</v>
      </c>
      <c r="H53" s="9">
        <v>12000</v>
      </c>
      <c r="I53" s="8" t="s">
        <v>102</v>
      </c>
    </row>
    <row r="54" s="1" customFormat="1" ht="17" customHeight="1" spans="1:9">
      <c r="A54" s="9">
        <v>46</v>
      </c>
      <c r="B54" s="12" t="s">
        <v>116</v>
      </c>
      <c r="C54" s="12" t="s">
        <v>117</v>
      </c>
      <c r="D54" s="9" t="s">
        <v>27</v>
      </c>
      <c r="E54" s="9" t="s">
        <v>24</v>
      </c>
      <c r="F54" s="9">
        <v>186500</v>
      </c>
      <c r="G54" s="9">
        <v>0.3</v>
      </c>
      <c r="H54" s="9">
        <v>55950</v>
      </c>
      <c r="I54" s="8" t="s">
        <v>102</v>
      </c>
    </row>
    <row r="55" s="1" customFormat="1" ht="17" customHeight="1" spans="1:9">
      <c r="A55" s="9">
        <v>47</v>
      </c>
      <c r="B55" s="8" t="s">
        <v>118</v>
      </c>
      <c r="C55" s="8" t="s">
        <v>119</v>
      </c>
      <c r="D55" s="9" t="s">
        <v>23</v>
      </c>
      <c r="E55" s="9" t="s">
        <v>24</v>
      </c>
      <c r="F55" s="9">
        <v>8000</v>
      </c>
      <c r="G55" s="9">
        <v>0.3</v>
      </c>
      <c r="H55" s="9">
        <v>2400</v>
      </c>
      <c r="I55" s="8" t="s">
        <v>18</v>
      </c>
    </row>
    <row r="56" s="1" customFormat="1" ht="17" customHeight="1" spans="1:9">
      <c r="A56" s="9">
        <v>48</v>
      </c>
      <c r="B56" s="8" t="s">
        <v>120</v>
      </c>
      <c r="C56" s="8" t="s">
        <v>121</v>
      </c>
      <c r="D56" s="9" t="s">
        <v>12</v>
      </c>
      <c r="E56" s="9" t="s">
        <v>13</v>
      </c>
      <c r="F56" s="9">
        <v>1000</v>
      </c>
      <c r="G56" s="9">
        <v>1.5</v>
      </c>
      <c r="H56" s="9">
        <v>1500</v>
      </c>
      <c r="I56" s="8" t="s">
        <v>18</v>
      </c>
    </row>
    <row r="57" s="1" customFormat="1" ht="17" customHeight="1" spans="1:9">
      <c r="A57" s="9">
        <v>49</v>
      </c>
      <c r="B57" s="8" t="s">
        <v>122</v>
      </c>
      <c r="C57" s="8" t="s">
        <v>123</v>
      </c>
      <c r="D57" s="9" t="s">
        <v>23</v>
      </c>
      <c r="E57" s="9" t="s">
        <v>24</v>
      </c>
      <c r="F57" s="9">
        <v>80000</v>
      </c>
      <c r="G57" s="9">
        <v>0.3</v>
      </c>
      <c r="H57" s="9">
        <v>24000</v>
      </c>
      <c r="I57" s="8" t="s">
        <v>18</v>
      </c>
    </row>
    <row r="58" s="1" customFormat="1" ht="17" customHeight="1" spans="1:9">
      <c r="A58" s="9">
        <v>50</v>
      </c>
      <c r="B58" s="8" t="s">
        <v>124</v>
      </c>
      <c r="C58" s="8" t="s">
        <v>125</v>
      </c>
      <c r="D58" s="9" t="s">
        <v>27</v>
      </c>
      <c r="E58" s="9" t="s">
        <v>24</v>
      </c>
      <c r="F58" s="9">
        <v>433000</v>
      </c>
      <c r="G58" s="9">
        <v>0.3</v>
      </c>
      <c r="H58" s="9">
        <v>129900</v>
      </c>
      <c r="I58" s="8" t="s">
        <v>18</v>
      </c>
    </row>
    <row r="59" s="1" customFormat="1" ht="17" customHeight="1" spans="1:9">
      <c r="A59" s="9">
        <v>51</v>
      </c>
      <c r="B59" s="9" t="s">
        <v>126</v>
      </c>
      <c r="C59" s="12" t="s">
        <v>127</v>
      </c>
      <c r="D59" s="9" t="s">
        <v>27</v>
      </c>
      <c r="E59" s="9" t="s">
        <v>24</v>
      </c>
      <c r="F59" s="9">
        <v>55260</v>
      </c>
      <c r="G59" s="9">
        <v>0.3</v>
      </c>
      <c r="H59" s="9">
        <v>16578</v>
      </c>
      <c r="I59" s="8" t="s">
        <v>128</v>
      </c>
    </row>
    <row r="60" s="1" customFormat="1" ht="17" customHeight="1" spans="1:9">
      <c r="A60" s="9">
        <v>52</v>
      </c>
      <c r="B60" s="9" t="s">
        <v>129</v>
      </c>
      <c r="C60" s="12" t="s">
        <v>130</v>
      </c>
      <c r="D60" s="9" t="s">
        <v>27</v>
      </c>
      <c r="E60" s="9" t="s">
        <v>24</v>
      </c>
      <c r="F60" s="9">
        <v>109500</v>
      </c>
      <c r="G60" s="9">
        <v>0.3</v>
      </c>
      <c r="H60" s="9">
        <v>32850</v>
      </c>
      <c r="I60" s="8" t="s">
        <v>128</v>
      </c>
    </row>
    <row r="61" s="1" customFormat="1" ht="17" customHeight="1" spans="1:9">
      <c r="A61" s="9">
        <v>53</v>
      </c>
      <c r="B61" s="15" t="s">
        <v>131</v>
      </c>
      <c r="C61" s="12" t="s">
        <v>132</v>
      </c>
      <c r="D61" s="9" t="s">
        <v>23</v>
      </c>
      <c r="E61" s="9" t="s">
        <v>24</v>
      </c>
      <c r="F61" s="9">
        <v>14000</v>
      </c>
      <c r="G61" s="9">
        <v>0.3</v>
      </c>
      <c r="H61" s="9">
        <v>4200</v>
      </c>
      <c r="I61" s="8" t="s">
        <v>128</v>
      </c>
    </row>
    <row r="62" ht="17" customHeight="1" spans="1:9">
      <c r="A62" s="16" t="s">
        <v>133</v>
      </c>
      <c r="B62" s="17"/>
      <c r="C62" s="18"/>
      <c r="D62" s="18"/>
      <c r="E62" s="18"/>
      <c r="F62" s="18"/>
      <c r="G62" s="19"/>
      <c r="H62" s="19">
        <f>SUM(H5:H61)</f>
        <v>2433229</v>
      </c>
      <c r="I62" s="19"/>
    </row>
  </sheetData>
  <mergeCells count="14">
    <mergeCell ref="A1:I1"/>
    <mergeCell ref="A62:B62"/>
    <mergeCell ref="A2:A4"/>
    <mergeCell ref="A5:A7"/>
    <mergeCell ref="A8:A9"/>
    <mergeCell ref="A40:A41"/>
    <mergeCell ref="B2:B4"/>
    <mergeCell ref="C2:C4"/>
    <mergeCell ref="D2:D4"/>
    <mergeCell ref="E2:E4"/>
    <mergeCell ref="F2:F4"/>
    <mergeCell ref="G2:G4"/>
    <mergeCell ref="H2:H4"/>
    <mergeCell ref="I2:I4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固镇动物疫控中心</cp:lastModifiedBy>
  <dcterms:created xsi:type="dcterms:W3CDTF">2021-01-15T01:08:00Z</dcterms:created>
  <dcterms:modified xsi:type="dcterms:W3CDTF">2025-01-14T07:30:40Z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2052-10.1.0.7468</vt:lpwstr>
  </property>
  <property fmtid="{D5CDD505-2E9C-101B-9397-08002B2CF9AE}" pid="4" name="ICV">
    <vt:lpwstr>73056AB07F504F959779BC5C5E69290F_13</vt:lpwstr>
  </property>
</Properties>
</file>